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robin\Downloads\"/>
    </mc:Choice>
  </mc:AlternateContent>
  <bookViews>
    <workbookView xWindow="0" yWindow="0" windowWidth="7470" windowHeight="2055"/>
  </bookViews>
  <sheets>
    <sheet name="Infos" sheetId="1" r:id="rId1"/>
    <sheet name="Grille notation" sheetId="2" r:id="rId2"/>
    <sheet name="Grille Jury" sheetId="4" r:id="rId3"/>
    <sheet name="Remarques" sheetId="5" r:id="rId4"/>
  </sheets>
  <definedNames>
    <definedName name="_xlnm.Print_Titles" localSheetId="2">'Grille Jury'!$A:$C</definedName>
    <definedName name="_xlnm.Print_Titles" localSheetId="1">'Grille notation'!$A:$C</definedName>
    <definedName name="_xlnm.Print_Area" localSheetId="2">'Grille Jury'!$A$1:$BW$74</definedName>
    <definedName name="_xlnm.Print_Area" localSheetId="1">'Grille notation'!$A$1:$BW$76</definedName>
    <definedName name="_xlnm.Print_Area" localSheetId="0">Infos!$A$1:$V$24</definedName>
  </definedNames>
  <calcPr calcId="162913"/>
</workbook>
</file>

<file path=xl/calcChain.xml><?xml version="1.0" encoding="utf-8"?>
<calcChain xmlns="http://schemas.openxmlformats.org/spreadsheetml/2006/main">
  <c r="D7" i="5" l="1"/>
  <c r="D6" i="5"/>
  <c r="D5" i="5"/>
  <c r="D4" i="5"/>
  <c r="B5" i="4" l="1"/>
  <c r="BT69" i="4"/>
  <c r="BS69" i="4"/>
  <c r="BR69" i="4"/>
  <c r="BT68" i="4"/>
  <c r="BS68" i="4"/>
  <c r="BR68" i="4"/>
  <c r="BT67" i="4"/>
  <c r="BS67" i="4"/>
  <c r="BR67" i="4"/>
  <c r="BT64" i="4"/>
  <c r="BS64" i="4"/>
  <c r="BR64" i="4"/>
  <c r="BT63" i="4"/>
  <c r="BS63" i="4"/>
  <c r="BR63" i="4"/>
  <c r="BT59" i="4"/>
  <c r="BS59" i="4"/>
  <c r="BR59" i="4"/>
  <c r="BV58" i="4"/>
  <c r="BU58" i="4"/>
  <c r="BS58" i="4"/>
  <c r="BR58" i="4"/>
  <c r="BT53" i="4"/>
  <c r="BS53" i="4"/>
  <c r="BR53" i="4"/>
  <c r="BV52" i="4"/>
  <c r="BT52" i="4"/>
  <c r="BR52" i="4"/>
  <c r="BT47" i="4"/>
  <c r="BS47" i="4"/>
  <c r="BR47" i="4"/>
  <c r="BT35" i="4"/>
  <c r="BS35" i="4"/>
  <c r="BR35" i="4"/>
  <c r="BT33" i="4"/>
  <c r="BS33" i="4"/>
  <c r="BR33" i="4"/>
  <c r="BT28" i="4"/>
  <c r="BS28" i="4"/>
  <c r="BR28" i="4"/>
  <c r="BV27" i="4"/>
  <c r="BU27" i="4"/>
  <c r="BS27" i="4"/>
  <c r="BR27" i="4"/>
  <c r="BT21" i="4"/>
  <c r="BS21" i="4"/>
  <c r="BR21" i="4"/>
  <c r="BV20" i="4"/>
  <c r="BT20" i="4"/>
  <c r="BR20" i="4"/>
  <c r="BT14" i="4"/>
  <c r="BS14" i="4"/>
  <c r="BR14" i="4"/>
  <c r="BN69" i="4"/>
  <c r="BM69" i="4"/>
  <c r="BL69" i="4"/>
  <c r="BN68" i="4"/>
  <c r="BM68" i="4"/>
  <c r="BL68" i="4"/>
  <c r="BN67" i="4"/>
  <c r="BM67" i="4"/>
  <c r="BL67" i="4"/>
  <c r="BN64" i="4"/>
  <c r="BM64" i="4"/>
  <c r="BL64" i="4"/>
  <c r="BN63" i="4"/>
  <c r="BM63" i="4"/>
  <c r="BL63" i="4"/>
  <c r="BN59" i="4"/>
  <c r="BM59" i="4"/>
  <c r="BL59" i="4"/>
  <c r="BP58" i="4"/>
  <c r="BO58" i="4"/>
  <c r="BM58" i="4"/>
  <c r="BL58" i="4"/>
  <c r="BN53" i="4"/>
  <c r="BM53" i="4"/>
  <c r="BL53" i="4"/>
  <c r="BP52" i="4"/>
  <c r="BN52" i="4"/>
  <c r="BL52" i="4"/>
  <c r="BN47" i="4"/>
  <c r="BM47" i="4"/>
  <c r="BL47" i="4"/>
  <c r="BN35" i="4"/>
  <c r="BM35" i="4"/>
  <c r="BL35" i="4"/>
  <c r="BN33" i="4"/>
  <c r="BM33" i="4"/>
  <c r="BL33" i="4"/>
  <c r="BN28" i="4"/>
  <c r="BM28" i="4"/>
  <c r="BL28" i="4"/>
  <c r="BP27" i="4"/>
  <c r="BO27" i="4"/>
  <c r="BM27" i="4"/>
  <c r="BL27" i="4"/>
  <c r="BN21" i="4"/>
  <c r="BM21" i="4"/>
  <c r="BL21" i="4"/>
  <c r="BP20" i="4"/>
  <c r="BN20" i="4"/>
  <c r="BL20" i="4"/>
  <c r="BN14" i="4"/>
  <c r="BM14" i="4"/>
  <c r="BL14" i="4"/>
  <c r="BH69" i="4"/>
  <c r="BG69" i="4"/>
  <c r="BF69" i="4"/>
  <c r="BH68" i="4"/>
  <c r="BG68" i="4"/>
  <c r="BF68" i="4"/>
  <c r="BH67" i="4"/>
  <c r="BG67" i="4"/>
  <c r="BF67" i="4"/>
  <c r="BH64" i="4"/>
  <c r="BG64" i="4"/>
  <c r="BF64" i="4"/>
  <c r="BH63" i="4"/>
  <c r="BG63" i="4"/>
  <c r="BF63" i="4"/>
  <c r="BH59" i="4"/>
  <c r="BG59" i="4"/>
  <c r="BF59" i="4"/>
  <c r="BJ58" i="4"/>
  <c r="BI58" i="4"/>
  <c r="BG58" i="4"/>
  <c r="BF58" i="4"/>
  <c r="BJ52" i="4"/>
  <c r="BH52" i="4"/>
  <c r="BF52" i="4"/>
  <c r="BH53" i="4"/>
  <c r="BG53" i="4"/>
  <c r="BF53" i="4"/>
  <c r="BH47" i="4"/>
  <c r="BG47" i="4"/>
  <c r="BF47" i="4"/>
  <c r="BH35" i="4"/>
  <c r="BG35" i="4"/>
  <c r="BF35" i="4"/>
  <c r="BH33" i="4"/>
  <c r="BG33" i="4"/>
  <c r="BF33" i="4"/>
  <c r="BH28" i="4"/>
  <c r="BG28" i="4"/>
  <c r="BF28" i="4"/>
  <c r="BJ27" i="4"/>
  <c r="BI27" i="4"/>
  <c r="BG27" i="4"/>
  <c r="BF27" i="4"/>
  <c r="BH21" i="4"/>
  <c r="BG21" i="4"/>
  <c r="BF21" i="4"/>
  <c r="BJ20" i="4"/>
  <c r="BH20" i="4"/>
  <c r="BF20" i="4"/>
  <c r="BH14" i="4"/>
  <c r="BG14" i="4"/>
  <c r="BF14" i="4"/>
  <c r="BB69" i="4"/>
  <c r="BA69" i="4"/>
  <c r="AZ69" i="4"/>
  <c r="BB68" i="4"/>
  <c r="BA68" i="4"/>
  <c r="AZ68" i="4"/>
  <c r="BB67" i="4"/>
  <c r="BA67" i="4"/>
  <c r="AZ67" i="4"/>
  <c r="BB64" i="4"/>
  <c r="BA64" i="4"/>
  <c r="AZ64" i="4"/>
  <c r="BB63" i="4"/>
  <c r="BA63" i="4"/>
  <c r="AZ63" i="4"/>
  <c r="BB59" i="4"/>
  <c r="BA59" i="4"/>
  <c r="AZ59" i="4"/>
  <c r="BD58" i="4"/>
  <c r="BC58" i="4"/>
  <c r="BA58" i="4"/>
  <c r="AZ58" i="4"/>
  <c r="BB53" i="4"/>
  <c r="BA53" i="4"/>
  <c r="AZ53" i="4"/>
  <c r="BD52" i="4"/>
  <c r="BB52" i="4"/>
  <c r="AZ52" i="4"/>
  <c r="BB47" i="4"/>
  <c r="BA47" i="4"/>
  <c r="AZ47" i="4"/>
  <c r="BB35" i="4"/>
  <c r="BA35" i="4"/>
  <c r="AZ35" i="4"/>
  <c r="BB33" i="4"/>
  <c r="BA33" i="4"/>
  <c r="AZ33" i="4"/>
  <c r="BB28" i="4"/>
  <c r="BA28" i="4"/>
  <c r="AZ28" i="4"/>
  <c r="BD27" i="4"/>
  <c r="BC27" i="4"/>
  <c r="BA27" i="4"/>
  <c r="AZ27" i="4"/>
  <c r="BB21" i="4"/>
  <c r="BA21" i="4"/>
  <c r="AZ21" i="4"/>
  <c r="BD20" i="4"/>
  <c r="BB20" i="4"/>
  <c r="AZ20" i="4"/>
  <c r="BB14" i="4"/>
  <c r="BA14" i="4"/>
  <c r="AZ14" i="4"/>
  <c r="AV69" i="4"/>
  <c r="AU69" i="4"/>
  <c r="AT69" i="4"/>
  <c r="AV68" i="4"/>
  <c r="AU68" i="4"/>
  <c r="AT68" i="4"/>
  <c r="AV67" i="4"/>
  <c r="AU67" i="4"/>
  <c r="AT67" i="4"/>
  <c r="AV64" i="4"/>
  <c r="AU64" i="4"/>
  <c r="AT64" i="4"/>
  <c r="AV63" i="4"/>
  <c r="AU63" i="4"/>
  <c r="AT63" i="4"/>
  <c r="AV59" i="4"/>
  <c r="AU59" i="4"/>
  <c r="AT59" i="4"/>
  <c r="AX58" i="4"/>
  <c r="AW58" i="4"/>
  <c r="AU58" i="4"/>
  <c r="AT58" i="4"/>
  <c r="AV53" i="4"/>
  <c r="AU53" i="4"/>
  <c r="AT53" i="4"/>
  <c r="AX52" i="4"/>
  <c r="AV52" i="4"/>
  <c r="AT52" i="4"/>
  <c r="AV47" i="4"/>
  <c r="AU47" i="4"/>
  <c r="AT47" i="4"/>
  <c r="AV35" i="4"/>
  <c r="AU35" i="4"/>
  <c r="AT35" i="4"/>
  <c r="AV33" i="4"/>
  <c r="AU33" i="4"/>
  <c r="AT33" i="4"/>
  <c r="AV28" i="4"/>
  <c r="AU28" i="4"/>
  <c r="AT28" i="4"/>
  <c r="AX27" i="4"/>
  <c r="AW27" i="4"/>
  <c r="AU27" i="4"/>
  <c r="AT27" i="4"/>
  <c r="AV21" i="4"/>
  <c r="AU21" i="4"/>
  <c r="AT21" i="4"/>
  <c r="AX20" i="4"/>
  <c r="AV20" i="4"/>
  <c r="AT20" i="4"/>
  <c r="AV14" i="4"/>
  <c r="AU14" i="4"/>
  <c r="AT14" i="4"/>
  <c r="AP69" i="4"/>
  <c r="AO69" i="4"/>
  <c r="AN69" i="4"/>
  <c r="AP68" i="4"/>
  <c r="AO68" i="4"/>
  <c r="AN68" i="4"/>
  <c r="AP67" i="4"/>
  <c r="AO67" i="4"/>
  <c r="AN67" i="4"/>
  <c r="AP64" i="4"/>
  <c r="AO64" i="4"/>
  <c r="AN64" i="4"/>
  <c r="AP63" i="4"/>
  <c r="AO63" i="4"/>
  <c r="AN63" i="4"/>
  <c r="AP59" i="4"/>
  <c r="AO59" i="4"/>
  <c r="AN59" i="4"/>
  <c r="AR58" i="4"/>
  <c r="AQ58" i="4"/>
  <c r="AO58" i="4"/>
  <c r="AN58" i="4"/>
  <c r="AP53" i="4"/>
  <c r="AO53" i="4"/>
  <c r="AN53" i="4"/>
  <c r="AR52" i="4"/>
  <c r="AP52" i="4"/>
  <c r="AN52" i="4"/>
  <c r="AP47" i="4"/>
  <c r="AO47" i="4"/>
  <c r="AN47" i="4"/>
  <c r="AP35" i="4"/>
  <c r="AO35" i="4"/>
  <c r="AN35" i="4"/>
  <c r="AP33" i="4"/>
  <c r="AO33" i="4"/>
  <c r="AN33" i="4"/>
  <c r="AP28" i="4"/>
  <c r="AO28" i="4"/>
  <c r="AN28" i="4"/>
  <c r="AR27" i="4"/>
  <c r="AQ27" i="4"/>
  <c r="AO27" i="4"/>
  <c r="AN27" i="4"/>
  <c r="AP21" i="4"/>
  <c r="AO21" i="4"/>
  <c r="AN21" i="4"/>
  <c r="AR20" i="4"/>
  <c r="AP20" i="4"/>
  <c r="AN20" i="4"/>
  <c r="AP14" i="4"/>
  <c r="AO14" i="4"/>
  <c r="AN14" i="4"/>
  <c r="AJ69" i="4"/>
  <c r="AI69" i="4"/>
  <c r="AH69" i="4"/>
  <c r="AJ68" i="4"/>
  <c r="AI68" i="4"/>
  <c r="AH68" i="4"/>
  <c r="AJ67" i="4"/>
  <c r="AI67" i="4"/>
  <c r="AH67" i="4"/>
  <c r="AJ64" i="4"/>
  <c r="AI64" i="4"/>
  <c r="AH64" i="4"/>
  <c r="AJ63" i="4"/>
  <c r="AI63" i="4"/>
  <c r="AH63" i="4"/>
  <c r="AJ59" i="4"/>
  <c r="AI59" i="4"/>
  <c r="AH59" i="4"/>
  <c r="AL58" i="4"/>
  <c r="AK58" i="4"/>
  <c r="AI58" i="4"/>
  <c r="AH58" i="4"/>
  <c r="AL52" i="4"/>
  <c r="AJ52" i="4"/>
  <c r="AH52" i="4"/>
  <c r="AJ53" i="4"/>
  <c r="AI53" i="4"/>
  <c r="AH53" i="4"/>
  <c r="AJ47" i="4"/>
  <c r="AI47" i="4"/>
  <c r="AH47" i="4"/>
  <c r="AJ35" i="4"/>
  <c r="AI35" i="4"/>
  <c r="AH35" i="4"/>
  <c r="AJ33" i="4"/>
  <c r="AI33" i="4"/>
  <c r="AH33" i="4"/>
  <c r="AJ28" i="4"/>
  <c r="AI28" i="4"/>
  <c r="AH28" i="4"/>
  <c r="AL27" i="4"/>
  <c r="AK27" i="4"/>
  <c r="AI27" i="4"/>
  <c r="AH27" i="4"/>
  <c r="AJ21" i="4"/>
  <c r="AI21" i="4"/>
  <c r="AH21" i="4"/>
  <c r="AL20" i="4"/>
  <c r="AJ20" i="4"/>
  <c r="AH20" i="4"/>
  <c r="AJ14" i="4"/>
  <c r="AI14" i="4"/>
  <c r="AH14" i="4"/>
  <c r="AH18" i="4"/>
  <c r="AD69" i="4"/>
  <c r="AC69" i="4"/>
  <c r="AB69" i="4"/>
  <c r="AD68" i="4"/>
  <c r="AC68" i="4"/>
  <c r="AB68" i="4"/>
  <c r="AD67" i="4"/>
  <c r="AC67" i="4"/>
  <c r="AB67" i="4"/>
  <c r="AD64" i="4"/>
  <c r="AC64" i="4"/>
  <c r="AB64" i="4"/>
  <c r="AD63" i="4"/>
  <c r="AC63" i="4"/>
  <c r="AB63" i="4"/>
  <c r="AF58" i="4"/>
  <c r="AE58" i="4"/>
  <c r="AC58" i="4"/>
  <c r="AB58" i="4"/>
  <c r="AD59" i="4"/>
  <c r="AC59" i="4"/>
  <c r="AB59" i="4"/>
  <c r="AD53" i="4"/>
  <c r="AC53" i="4"/>
  <c r="AB53" i="4"/>
  <c r="AF52" i="4"/>
  <c r="AD52" i="4"/>
  <c r="AB52" i="4"/>
  <c r="AD47" i="4"/>
  <c r="AC47" i="4"/>
  <c r="AB47" i="4"/>
  <c r="AD35" i="4"/>
  <c r="AC35" i="4"/>
  <c r="AB35" i="4"/>
  <c r="AD33" i="4"/>
  <c r="AC33" i="4"/>
  <c r="AB33" i="4"/>
  <c r="AD28" i="4"/>
  <c r="AC28" i="4"/>
  <c r="AB28" i="4"/>
  <c r="AF27" i="4"/>
  <c r="AE27" i="4"/>
  <c r="AC27" i="4"/>
  <c r="AB27" i="4"/>
  <c r="AD21" i="4"/>
  <c r="AC21" i="4"/>
  <c r="AB21" i="4"/>
  <c r="AF20" i="4"/>
  <c r="AD20" i="4"/>
  <c r="AB20" i="4"/>
  <c r="AD14" i="4"/>
  <c r="AC14" i="4"/>
  <c r="AB14" i="4"/>
  <c r="X69" i="4"/>
  <c r="W69" i="4"/>
  <c r="V69" i="4"/>
  <c r="X68" i="4"/>
  <c r="W68" i="4"/>
  <c r="V68" i="4"/>
  <c r="X67" i="4"/>
  <c r="W67" i="4"/>
  <c r="V67" i="4"/>
  <c r="X64" i="4"/>
  <c r="W64" i="4"/>
  <c r="V64" i="4"/>
  <c r="X63" i="4"/>
  <c r="W63" i="4"/>
  <c r="V63" i="4"/>
  <c r="X59" i="4"/>
  <c r="W59" i="4"/>
  <c r="V59" i="4"/>
  <c r="Z58" i="4"/>
  <c r="Y58" i="4"/>
  <c r="W58" i="4"/>
  <c r="V58" i="4"/>
  <c r="X53" i="4"/>
  <c r="W53" i="4"/>
  <c r="V53" i="4"/>
  <c r="Z52" i="4"/>
  <c r="X52" i="4"/>
  <c r="V52" i="4"/>
  <c r="X47" i="4"/>
  <c r="W47" i="4"/>
  <c r="V47" i="4"/>
  <c r="X35" i="4"/>
  <c r="W35" i="4"/>
  <c r="V35" i="4"/>
  <c r="X33" i="4"/>
  <c r="W33" i="4"/>
  <c r="V33" i="4"/>
  <c r="X28" i="4"/>
  <c r="W28" i="4"/>
  <c r="V28" i="4"/>
  <c r="Z27" i="4"/>
  <c r="Y27" i="4"/>
  <c r="W27" i="4"/>
  <c r="V27" i="4"/>
  <c r="X21" i="4"/>
  <c r="W21" i="4"/>
  <c r="V21" i="4"/>
  <c r="Z20" i="4"/>
  <c r="X20" i="4"/>
  <c r="V20" i="4"/>
  <c r="X14" i="4"/>
  <c r="W14" i="4"/>
  <c r="V14" i="4"/>
  <c r="N58" i="4"/>
  <c r="M58" i="4"/>
  <c r="K58" i="4"/>
  <c r="J58" i="4"/>
  <c r="N52" i="4"/>
  <c r="L52" i="4"/>
  <c r="J52" i="4"/>
  <c r="R69" i="4"/>
  <c r="Q69" i="4"/>
  <c r="P69" i="4"/>
  <c r="R68" i="4"/>
  <c r="Q68" i="4"/>
  <c r="P68" i="4"/>
  <c r="R67" i="4"/>
  <c r="Q67" i="4"/>
  <c r="P67" i="4"/>
  <c r="R64" i="4"/>
  <c r="Q64" i="4"/>
  <c r="P64" i="4"/>
  <c r="R63" i="4"/>
  <c r="Q63" i="4"/>
  <c r="P63" i="4"/>
  <c r="R59" i="4"/>
  <c r="Q59" i="4"/>
  <c r="P59" i="4"/>
  <c r="T58" i="4"/>
  <c r="S58" i="4"/>
  <c r="Q58" i="4"/>
  <c r="P58" i="4"/>
  <c r="R53" i="4"/>
  <c r="Q53" i="4"/>
  <c r="P53" i="4"/>
  <c r="T52" i="4"/>
  <c r="R52" i="4"/>
  <c r="P52" i="4"/>
  <c r="R47" i="4"/>
  <c r="Q47" i="4"/>
  <c r="P47" i="4"/>
  <c r="R35" i="4"/>
  <c r="Q35" i="4"/>
  <c r="P35" i="4"/>
  <c r="R33" i="4"/>
  <c r="Q33" i="4"/>
  <c r="P33" i="4"/>
  <c r="R28" i="4"/>
  <c r="Q28" i="4"/>
  <c r="P28" i="4"/>
  <c r="T27" i="4"/>
  <c r="S27" i="4"/>
  <c r="Q27" i="4"/>
  <c r="P27" i="4"/>
  <c r="R21" i="4"/>
  <c r="Q21" i="4"/>
  <c r="P21" i="4"/>
  <c r="T20" i="4"/>
  <c r="R20" i="4"/>
  <c r="P20" i="4"/>
  <c r="R14" i="4"/>
  <c r="Q14" i="4"/>
  <c r="P14" i="4"/>
  <c r="L69" i="4"/>
  <c r="K69" i="4"/>
  <c r="J69" i="4"/>
  <c r="L68" i="4"/>
  <c r="K68" i="4"/>
  <c r="J68" i="4"/>
  <c r="L67" i="4"/>
  <c r="K67" i="4"/>
  <c r="J67" i="4"/>
  <c r="L64" i="4"/>
  <c r="K64" i="4"/>
  <c r="J64" i="4"/>
  <c r="L63" i="4"/>
  <c r="K63" i="4"/>
  <c r="J63" i="4"/>
  <c r="L59" i="4"/>
  <c r="K59" i="4"/>
  <c r="J59" i="4"/>
  <c r="L53" i="4"/>
  <c r="K53" i="4"/>
  <c r="J53" i="4"/>
  <c r="L47" i="4"/>
  <c r="K47" i="4"/>
  <c r="J47" i="4"/>
  <c r="L35" i="4"/>
  <c r="K35" i="4"/>
  <c r="J35" i="4"/>
  <c r="L33" i="4"/>
  <c r="K33" i="4"/>
  <c r="J33" i="4"/>
  <c r="L28" i="4"/>
  <c r="K28" i="4"/>
  <c r="J28" i="4"/>
  <c r="N27" i="4"/>
  <c r="M27" i="4"/>
  <c r="K27" i="4"/>
  <c r="J27" i="4"/>
  <c r="L21" i="4"/>
  <c r="K21" i="4"/>
  <c r="J21" i="4"/>
  <c r="N20" i="4"/>
  <c r="L20" i="4"/>
  <c r="J20" i="4"/>
  <c r="L14" i="4"/>
  <c r="K14" i="4"/>
  <c r="J14" i="4"/>
  <c r="F69" i="4"/>
  <c r="E69" i="4"/>
  <c r="D69" i="4"/>
  <c r="F68" i="4"/>
  <c r="E68" i="4"/>
  <c r="D68" i="4"/>
  <c r="F67" i="4"/>
  <c r="E67" i="4"/>
  <c r="D67" i="4"/>
  <c r="F64" i="4"/>
  <c r="E64" i="4"/>
  <c r="D64" i="4"/>
  <c r="F63" i="4"/>
  <c r="E63" i="4"/>
  <c r="D63" i="4"/>
  <c r="H58" i="4"/>
  <c r="G58" i="4"/>
  <c r="E58" i="4"/>
  <c r="D58" i="4"/>
  <c r="F59" i="4"/>
  <c r="E59" i="4"/>
  <c r="D59" i="4"/>
  <c r="F53" i="4"/>
  <c r="E53" i="4"/>
  <c r="D53" i="4"/>
  <c r="H52" i="4"/>
  <c r="F52" i="4"/>
  <c r="D52" i="4"/>
  <c r="F47" i="4"/>
  <c r="E47" i="4"/>
  <c r="D47" i="4"/>
  <c r="F35" i="4"/>
  <c r="E35" i="4"/>
  <c r="D35" i="4"/>
  <c r="F33" i="4"/>
  <c r="E33" i="4"/>
  <c r="D33" i="4"/>
  <c r="H27" i="4"/>
  <c r="G27" i="4"/>
  <c r="H20" i="4"/>
  <c r="F20" i="4"/>
  <c r="D20" i="4"/>
  <c r="E27" i="4"/>
  <c r="D27" i="4"/>
  <c r="F28" i="4"/>
  <c r="E28" i="4"/>
  <c r="D28" i="4"/>
  <c r="D21" i="4"/>
  <c r="D14" i="4"/>
  <c r="A1" i="4"/>
  <c r="A2" i="4"/>
  <c r="A3" i="4"/>
  <c r="B4" i="4"/>
  <c r="D8" i="4"/>
  <c r="J8" i="4"/>
  <c r="P8" i="4"/>
  <c r="V8" i="4"/>
  <c r="AB8" i="4"/>
  <c r="AH8" i="4"/>
  <c r="AN8" i="4"/>
  <c r="AT8" i="4"/>
  <c r="AZ8" i="4"/>
  <c r="BF8" i="4"/>
  <c r="BL8" i="4"/>
  <c r="BR8" i="4"/>
  <c r="D10" i="4"/>
  <c r="J10" i="4"/>
  <c r="P10" i="4"/>
  <c r="V10" i="4"/>
  <c r="W10" i="4"/>
  <c r="X10" i="4"/>
  <c r="AB10" i="4"/>
  <c r="AC10" i="4"/>
  <c r="AD10" i="4"/>
  <c r="AH10" i="4"/>
  <c r="AI10" i="4"/>
  <c r="AJ10" i="4"/>
  <c r="AN10" i="4"/>
  <c r="AO10" i="4"/>
  <c r="AP10" i="4"/>
  <c r="AT10" i="4"/>
  <c r="AU10" i="4"/>
  <c r="AV10" i="4"/>
  <c r="AZ10" i="4"/>
  <c r="BA10" i="4"/>
  <c r="BB10" i="4"/>
  <c r="BF10" i="4"/>
  <c r="BG10" i="4"/>
  <c r="BH10" i="4"/>
  <c r="BL10" i="4"/>
  <c r="BM10" i="4"/>
  <c r="BN10" i="4"/>
  <c r="BR10" i="4"/>
  <c r="BS10" i="4"/>
  <c r="BT10" i="4"/>
  <c r="D11" i="4"/>
  <c r="J11" i="4"/>
  <c r="P11" i="4"/>
  <c r="V11" i="4"/>
  <c r="W11" i="4"/>
  <c r="X11" i="4"/>
  <c r="AB11" i="4"/>
  <c r="AC11" i="4"/>
  <c r="AD11" i="4"/>
  <c r="AH11" i="4"/>
  <c r="AI11" i="4"/>
  <c r="AJ11" i="4"/>
  <c r="AN11" i="4"/>
  <c r="AO11" i="4"/>
  <c r="AP11" i="4"/>
  <c r="AT11" i="4"/>
  <c r="AU11" i="4"/>
  <c r="AV11" i="4"/>
  <c r="AZ11" i="4"/>
  <c r="BA11" i="4"/>
  <c r="BB11" i="4"/>
  <c r="BF11" i="4"/>
  <c r="BG11" i="4"/>
  <c r="BH11" i="4"/>
  <c r="BL11" i="4"/>
  <c r="BM11" i="4"/>
  <c r="BN11" i="4"/>
  <c r="BR11" i="4"/>
  <c r="BS11" i="4"/>
  <c r="BT11" i="4"/>
  <c r="D12" i="4"/>
  <c r="J12" i="4"/>
  <c r="P12" i="4"/>
  <c r="V12" i="4"/>
  <c r="W12" i="4"/>
  <c r="X12" i="4"/>
  <c r="AB12" i="4"/>
  <c r="AC12" i="4"/>
  <c r="AD12" i="4"/>
  <c r="AH12" i="4"/>
  <c r="AI12" i="4"/>
  <c r="AJ12" i="4"/>
  <c r="AN12" i="4"/>
  <c r="AO12" i="4"/>
  <c r="AP12" i="4"/>
  <c r="AT12" i="4"/>
  <c r="AU12" i="4"/>
  <c r="AV12" i="4"/>
  <c r="AZ12" i="4"/>
  <c r="BA12" i="4"/>
  <c r="BB12" i="4"/>
  <c r="BF12" i="4"/>
  <c r="BG12" i="4"/>
  <c r="BH12" i="4"/>
  <c r="BL12" i="4"/>
  <c r="BM12" i="4"/>
  <c r="BN12" i="4"/>
  <c r="BR12" i="4"/>
  <c r="BS12" i="4"/>
  <c r="BT12" i="4"/>
  <c r="D13" i="4"/>
  <c r="J13" i="4"/>
  <c r="P13" i="4"/>
  <c r="V13" i="4"/>
  <c r="W13" i="4"/>
  <c r="X13" i="4"/>
  <c r="AB13" i="4"/>
  <c r="AC13" i="4"/>
  <c r="AD13" i="4"/>
  <c r="AH13" i="4"/>
  <c r="AI13" i="4"/>
  <c r="AJ13" i="4"/>
  <c r="AN13" i="4"/>
  <c r="AO13" i="4"/>
  <c r="AP13" i="4"/>
  <c r="AT13" i="4"/>
  <c r="AU13" i="4"/>
  <c r="AV13" i="4"/>
  <c r="AZ13" i="4"/>
  <c r="BA13" i="4"/>
  <c r="BB13" i="4"/>
  <c r="BF13" i="4"/>
  <c r="BG13" i="4"/>
  <c r="BH13" i="4"/>
  <c r="BL13" i="4"/>
  <c r="BM13" i="4"/>
  <c r="BN13" i="4"/>
  <c r="BR13" i="4"/>
  <c r="BS13" i="4"/>
  <c r="BT13" i="4"/>
  <c r="D16" i="4"/>
  <c r="F16" i="4"/>
  <c r="H16" i="4"/>
  <c r="J16" i="4"/>
  <c r="L16" i="4"/>
  <c r="N16" i="4"/>
  <c r="P16" i="4"/>
  <c r="R16" i="4"/>
  <c r="T16" i="4"/>
  <c r="V16" i="4"/>
  <c r="X16" i="4"/>
  <c r="Z16" i="4"/>
  <c r="AB16" i="4"/>
  <c r="AD16" i="4"/>
  <c r="AF16" i="4"/>
  <c r="AH16" i="4"/>
  <c r="AJ16" i="4"/>
  <c r="AL16" i="4"/>
  <c r="AN16" i="4"/>
  <c r="AP16" i="4"/>
  <c r="AR16" i="4"/>
  <c r="AT16" i="4"/>
  <c r="AV16" i="4"/>
  <c r="AX16" i="4"/>
  <c r="AZ16" i="4"/>
  <c r="BB16" i="4"/>
  <c r="BD16" i="4"/>
  <c r="BF16" i="4"/>
  <c r="BH16" i="4"/>
  <c r="BJ16" i="4"/>
  <c r="BL16" i="4"/>
  <c r="BN16" i="4"/>
  <c r="BP16" i="4"/>
  <c r="BR16" i="4"/>
  <c r="BT16" i="4"/>
  <c r="BV16" i="4"/>
  <c r="D17" i="4"/>
  <c r="F17" i="4"/>
  <c r="H17" i="4"/>
  <c r="J17" i="4"/>
  <c r="L17" i="4"/>
  <c r="N17" i="4"/>
  <c r="P17" i="4"/>
  <c r="R17" i="4"/>
  <c r="T17" i="4"/>
  <c r="V17" i="4"/>
  <c r="X17" i="4"/>
  <c r="Z17" i="4"/>
  <c r="AB17" i="4"/>
  <c r="AD17" i="4"/>
  <c r="AF17" i="4"/>
  <c r="AH17" i="4"/>
  <c r="AJ17" i="4"/>
  <c r="AL17" i="4"/>
  <c r="AN17" i="4"/>
  <c r="AP17" i="4"/>
  <c r="AR17" i="4"/>
  <c r="AT17" i="4"/>
  <c r="AV17" i="4"/>
  <c r="AX17" i="4"/>
  <c r="AZ17" i="4"/>
  <c r="BB17" i="4"/>
  <c r="BD17" i="4"/>
  <c r="BF17" i="4"/>
  <c r="BH17" i="4"/>
  <c r="BJ17" i="4"/>
  <c r="BL17" i="4"/>
  <c r="BN17" i="4"/>
  <c r="BP17" i="4"/>
  <c r="BR17" i="4"/>
  <c r="BT17" i="4"/>
  <c r="BV17" i="4"/>
  <c r="D18" i="4"/>
  <c r="F18" i="4"/>
  <c r="H18" i="4"/>
  <c r="J18" i="4"/>
  <c r="L18" i="4"/>
  <c r="N18" i="4"/>
  <c r="P18" i="4"/>
  <c r="R18" i="4"/>
  <c r="T18" i="4"/>
  <c r="V18" i="4"/>
  <c r="X18" i="4"/>
  <c r="Z18" i="4"/>
  <c r="AB18" i="4"/>
  <c r="AD18" i="4"/>
  <c r="AF18" i="4"/>
  <c r="AJ18" i="4"/>
  <c r="AL18" i="4"/>
  <c r="AN18" i="4"/>
  <c r="AP18" i="4"/>
  <c r="AR18" i="4"/>
  <c r="AT18" i="4"/>
  <c r="AV18" i="4"/>
  <c r="AX18" i="4"/>
  <c r="AZ18" i="4"/>
  <c r="BB18" i="4"/>
  <c r="BD18" i="4"/>
  <c r="BF18" i="4"/>
  <c r="BH18" i="4"/>
  <c r="BJ18" i="4"/>
  <c r="BL18" i="4"/>
  <c r="BN18" i="4"/>
  <c r="BP18" i="4"/>
  <c r="BR18" i="4"/>
  <c r="BT18" i="4"/>
  <c r="BV18" i="4"/>
  <c r="D19" i="4"/>
  <c r="F19" i="4"/>
  <c r="H19" i="4"/>
  <c r="J19" i="4"/>
  <c r="L19" i="4"/>
  <c r="N19" i="4"/>
  <c r="P19" i="4"/>
  <c r="R19" i="4"/>
  <c r="T19" i="4"/>
  <c r="V19" i="4"/>
  <c r="X19" i="4"/>
  <c r="Z19" i="4"/>
  <c r="AB19" i="4"/>
  <c r="AD19" i="4"/>
  <c r="AF19" i="4"/>
  <c r="AH19" i="4"/>
  <c r="AJ19" i="4"/>
  <c r="AL19" i="4"/>
  <c r="AN19" i="4"/>
  <c r="AP19" i="4"/>
  <c r="AR19" i="4"/>
  <c r="AT19" i="4"/>
  <c r="AV19" i="4"/>
  <c r="AX19" i="4"/>
  <c r="AZ19" i="4"/>
  <c r="BB19" i="4"/>
  <c r="BD19" i="4"/>
  <c r="BF19" i="4"/>
  <c r="BH19" i="4"/>
  <c r="BJ19" i="4"/>
  <c r="BL19" i="4"/>
  <c r="BN19" i="4"/>
  <c r="BP19" i="4"/>
  <c r="BR19" i="4"/>
  <c r="BT19" i="4"/>
  <c r="BV19" i="4"/>
  <c r="D23" i="4"/>
  <c r="G23" i="4"/>
  <c r="H23" i="4"/>
  <c r="J23" i="4"/>
  <c r="K23" i="4"/>
  <c r="M23" i="4"/>
  <c r="N23" i="4"/>
  <c r="P23" i="4"/>
  <c r="Q23" i="4"/>
  <c r="S23" i="4"/>
  <c r="T23" i="4"/>
  <c r="V23" i="4"/>
  <c r="W23" i="4"/>
  <c r="Y23" i="4"/>
  <c r="Z23" i="4"/>
  <c r="AB23" i="4"/>
  <c r="AC23" i="4"/>
  <c r="AE23" i="4"/>
  <c r="AF23" i="4"/>
  <c r="AH23" i="4"/>
  <c r="AI23" i="4"/>
  <c r="AK23" i="4"/>
  <c r="AL23" i="4"/>
  <c r="AN23" i="4"/>
  <c r="AO23" i="4"/>
  <c r="AQ23" i="4"/>
  <c r="AR23" i="4"/>
  <c r="AT23" i="4"/>
  <c r="AW23" i="4"/>
  <c r="AX23" i="4"/>
  <c r="AZ23" i="4"/>
  <c r="BA23" i="4"/>
  <c r="BC23" i="4"/>
  <c r="BD23" i="4"/>
  <c r="BF23" i="4"/>
  <c r="BG23" i="4"/>
  <c r="BI23" i="4"/>
  <c r="BJ23" i="4"/>
  <c r="BL23" i="4"/>
  <c r="BM23" i="4"/>
  <c r="BO23" i="4"/>
  <c r="BP23" i="4"/>
  <c r="BR23" i="4"/>
  <c r="BS23" i="4"/>
  <c r="BU23" i="4"/>
  <c r="BV23" i="4"/>
  <c r="D24" i="4"/>
  <c r="E24" i="4"/>
  <c r="G24" i="4"/>
  <c r="H24" i="4"/>
  <c r="J24" i="4"/>
  <c r="K24" i="4"/>
  <c r="M24" i="4"/>
  <c r="N24" i="4"/>
  <c r="P24" i="4"/>
  <c r="Q24" i="4"/>
  <c r="S24" i="4"/>
  <c r="T24" i="4"/>
  <c r="V24" i="4"/>
  <c r="W24" i="4"/>
  <c r="Y24" i="4"/>
  <c r="Z24" i="4"/>
  <c r="AB24" i="4"/>
  <c r="AC24" i="4"/>
  <c r="AE24" i="4"/>
  <c r="AF24" i="4"/>
  <c r="AH24" i="4"/>
  <c r="AI24" i="4"/>
  <c r="AK24" i="4"/>
  <c r="AL24" i="4"/>
  <c r="AN24" i="4"/>
  <c r="AO24" i="4"/>
  <c r="AQ24" i="4"/>
  <c r="AR24" i="4"/>
  <c r="AT24" i="4"/>
  <c r="AW24" i="4"/>
  <c r="AX24" i="4"/>
  <c r="AZ24" i="4"/>
  <c r="BA24" i="4"/>
  <c r="BC24" i="4"/>
  <c r="BD24" i="4"/>
  <c r="BF24" i="4"/>
  <c r="BG24" i="4"/>
  <c r="BI24" i="4"/>
  <c r="BJ24" i="4"/>
  <c r="BL24" i="4"/>
  <c r="BM24" i="4"/>
  <c r="BO24" i="4"/>
  <c r="BP24" i="4"/>
  <c r="BR24" i="4"/>
  <c r="BS24" i="4"/>
  <c r="BU24" i="4"/>
  <c r="BV24" i="4"/>
  <c r="D25" i="4"/>
  <c r="E25" i="4"/>
  <c r="G25" i="4"/>
  <c r="H25" i="4"/>
  <c r="J25" i="4"/>
  <c r="K25" i="4"/>
  <c r="M25" i="4"/>
  <c r="N25" i="4"/>
  <c r="P25" i="4"/>
  <c r="Q25" i="4"/>
  <c r="S25" i="4"/>
  <c r="T25" i="4"/>
  <c r="V25" i="4"/>
  <c r="W25" i="4"/>
  <c r="Y25" i="4"/>
  <c r="Z25" i="4"/>
  <c r="AB25" i="4"/>
  <c r="AC25" i="4"/>
  <c r="AE25" i="4"/>
  <c r="AF25" i="4"/>
  <c r="AH25" i="4"/>
  <c r="AI25" i="4"/>
  <c r="AK25" i="4"/>
  <c r="AL25" i="4"/>
  <c r="AN25" i="4"/>
  <c r="AO25" i="4"/>
  <c r="AQ25" i="4"/>
  <c r="AR25" i="4"/>
  <c r="AT25" i="4"/>
  <c r="AW25" i="4"/>
  <c r="AX25" i="4"/>
  <c r="AZ25" i="4"/>
  <c r="BA25" i="4"/>
  <c r="BC25" i="4"/>
  <c r="BD25" i="4"/>
  <c r="BF25" i="4"/>
  <c r="BG25" i="4"/>
  <c r="BI25" i="4"/>
  <c r="BJ25" i="4"/>
  <c r="BL25" i="4"/>
  <c r="BM25" i="4"/>
  <c r="BO25" i="4"/>
  <c r="BP25" i="4"/>
  <c r="BR25" i="4"/>
  <c r="BS25" i="4"/>
  <c r="BU25" i="4"/>
  <c r="BV25" i="4"/>
  <c r="D26" i="4"/>
  <c r="E26" i="4"/>
  <c r="G26" i="4"/>
  <c r="H26" i="4"/>
  <c r="J26" i="4"/>
  <c r="K26" i="4"/>
  <c r="M26" i="4"/>
  <c r="N26" i="4"/>
  <c r="P26" i="4"/>
  <c r="Q26" i="4"/>
  <c r="S26" i="4"/>
  <c r="T26" i="4"/>
  <c r="V26" i="4"/>
  <c r="W26" i="4"/>
  <c r="Y26" i="4"/>
  <c r="Z26" i="4"/>
  <c r="AB26" i="4"/>
  <c r="AC26" i="4"/>
  <c r="AE26" i="4"/>
  <c r="AF26" i="4"/>
  <c r="AH26" i="4"/>
  <c r="AI26" i="4"/>
  <c r="AK26" i="4"/>
  <c r="AL26" i="4"/>
  <c r="AN26" i="4"/>
  <c r="AO26" i="4"/>
  <c r="AQ26" i="4"/>
  <c r="AR26" i="4"/>
  <c r="AT26" i="4"/>
  <c r="AW26" i="4"/>
  <c r="AX26" i="4"/>
  <c r="AZ26" i="4"/>
  <c r="BA26" i="4"/>
  <c r="BC26" i="4"/>
  <c r="BD26" i="4"/>
  <c r="BF26" i="4"/>
  <c r="BG26" i="4"/>
  <c r="BI26" i="4"/>
  <c r="BJ26" i="4"/>
  <c r="BL26" i="4"/>
  <c r="BM26" i="4"/>
  <c r="BO26" i="4"/>
  <c r="BP26" i="4"/>
  <c r="BR26" i="4"/>
  <c r="BS26" i="4"/>
  <c r="BU26" i="4"/>
  <c r="BV26" i="4"/>
  <c r="D30" i="4"/>
  <c r="E30" i="4"/>
  <c r="F30" i="4"/>
  <c r="J30" i="4"/>
  <c r="K30" i="4"/>
  <c r="L30" i="4"/>
  <c r="P30" i="4"/>
  <c r="Q30" i="4"/>
  <c r="R30" i="4"/>
  <c r="V30" i="4"/>
  <c r="W30" i="4"/>
  <c r="X30" i="4"/>
  <c r="AB30" i="4"/>
  <c r="AC30" i="4"/>
  <c r="AD30" i="4"/>
  <c r="AH30" i="4"/>
  <c r="AI30" i="4"/>
  <c r="AJ30" i="4"/>
  <c r="AN30" i="4"/>
  <c r="AO30" i="4"/>
  <c r="AP30" i="4"/>
  <c r="AT30" i="4"/>
  <c r="AU30" i="4"/>
  <c r="AV30" i="4"/>
  <c r="AZ30" i="4"/>
  <c r="BA30" i="4"/>
  <c r="BB30" i="4"/>
  <c r="BF30" i="4"/>
  <c r="BG30" i="4"/>
  <c r="BH30" i="4"/>
  <c r="BL30" i="4"/>
  <c r="BM30" i="4"/>
  <c r="BN30" i="4"/>
  <c r="BR30" i="4"/>
  <c r="BS30" i="4"/>
  <c r="BT30" i="4"/>
  <c r="D31" i="4"/>
  <c r="E31" i="4"/>
  <c r="F31" i="4"/>
  <c r="J31" i="4"/>
  <c r="K31" i="4"/>
  <c r="L31" i="4"/>
  <c r="P31" i="4"/>
  <c r="Q31" i="4"/>
  <c r="R31" i="4"/>
  <c r="V31" i="4"/>
  <c r="W31" i="4"/>
  <c r="X31" i="4"/>
  <c r="AB31" i="4"/>
  <c r="AC31" i="4"/>
  <c r="AD31" i="4"/>
  <c r="AH31" i="4"/>
  <c r="AI31" i="4"/>
  <c r="AJ31" i="4"/>
  <c r="AN31" i="4"/>
  <c r="AO31" i="4"/>
  <c r="AP31" i="4"/>
  <c r="AT31" i="4"/>
  <c r="AU31" i="4"/>
  <c r="AV31" i="4"/>
  <c r="AZ31" i="4"/>
  <c r="BA31" i="4"/>
  <c r="BB31" i="4"/>
  <c r="BF31" i="4"/>
  <c r="BG31" i="4"/>
  <c r="BH31" i="4"/>
  <c r="BL31" i="4"/>
  <c r="BM31" i="4"/>
  <c r="BN31" i="4"/>
  <c r="BR31" i="4"/>
  <c r="BS31" i="4"/>
  <c r="BT31" i="4"/>
  <c r="D32" i="4"/>
  <c r="E32" i="4"/>
  <c r="F32" i="4"/>
  <c r="J32" i="4"/>
  <c r="K32" i="4"/>
  <c r="L32" i="4"/>
  <c r="P32" i="4"/>
  <c r="Q32" i="4"/>
  <c r="R32" i="4"/>
  <c r="V32" i="4"/>
  <c r="W32" i="4"/>
  <c r="X32" i="4"/>
  <c r="AB32" i="4"/>
  <c r="AC32" i="4"/>
  <c r="AD32" i="4"/>
  <c r="AH32" i="4"/>
  <c r="AI32" i="4"/>
  <c r="AJ32" i="4"/>
  <c r="AN32" i="4"/>
  <c r="AO32" i="4"/>
  <c r="AP32" i="4"/>
  <c r="AT32" i="4"/>
  <c r="AU32" i="4"/>
  <c r="AV32" i="4"/>
  <c r="AZ32" i="4"/>
  <c r="BA32" i="4"/>
  <c r="BB32" i="4"/>
  <c r="BF32" i="4"/>
  <c r="BG32" i="4"/>
  <c r="BH32" i="4"/>
  <c r="BL32" i="4"/>
  <c r="BM32" i="4"/>
  <c r="BN32" i="4"/>
  <c r="BR32" i="4"/>
  <c r="BS32" i="4"/>
  <c r="BT32" i="4"/>
  <c r="D34" i="4"/>
  <c r="E34" i="4"/>
  <c r="F34" i="4"/>
  <c r="J34" i="4"/>
  <c r="K34" i="4"/>
  <c r="L34" i="4"/>
  <c r="P34" i="4"/>
  <c r="Q34" i="4"/>
  <c r="R34" i="4"/>
  <c r="V34" i="4"/>
  <c r="W34" i="4"/>
  <c r="X34" i="4"/>
  <c r="AB34" i="4"/>
  <c r="AC34" i="4"/>
  <c r="AD34" i="4"/>
  <c r="AH34" i="4"/>
  <c r="AI34" i="4"/>
  <c r="AJ34" i="4"/>
  <c r="AN34" i="4"/>
  <c r="AO34" i="4"/>
  <c r="AP34" i="4"/>
  <c r="AT34" i="4"/>
  <c r="AU34" i="4"/>
  <c r="AV34" i="4"/>
  <c r="AZ34" i="4"/>
  <c r="BA34" i="4"/>
  <c r="BB34" i="4"/>
  <c r="BF34" i="4"/>
  <c r="BG34" i="4"/>
  <c r="BH34" i="4"/>
  <c r="BL34" i="4"/>
  <c r="BM34" i="4"/>
  <c r="BN34" i="4"/>
  <c r="BR34" i="4"/>
  <c r="BS34" i="4"/>
  <c r="BT34" i="4"/>
  <c r="D42" i="4"/>
  <c r="J42" i="4"/>
  <c r="P42" i="4"/>
  <c r="V42" i="4"/>
  <c r="AB42" i="4"/>
  <c r="AH42" i="4"/>
  <c r="AN42" i="4"/>
  <c r="AT42" i="4"/>
  <c r="AZ42" i="4"/>
  <c r="BF42" i="4"/>
  <c r="BL42" i="4"/>
  <c r="BR42" i="4"/>
  <c r="D44" i="4"/>
  <c r="E44" i="4"/>
  <c r="F44" i="4"/>
  <c r="J44" i="4"/>
  <c r="K44" i="4"/>
  <c r="L44" i="4"/>
  <c r="P44" i="4"/>
  <c r="Q44" i="4"/>
  <c r="R44" i="4"/>
  <c r="V44" i="4"/>
  <c r="W44" i="4"/>
  <c r="X44" i="4"/>
  <c r="AB44" i="4"/>
  <c r="AC44" i="4"/>
  <c r="AD44" i="4"/>
  <c r="AH44" i="4"/>
  <c r="AI44" i="4"/>
  <c r="AJ44" i="4"/>
  <c r="AN44" i="4"/>
  <c r="AO44" i="4"/>
  <c r="AP44" i="4"/>
  <c r="AT44" i="4"/>
  <c r="AU44" i="4"/>
  <c r="AV44" i="4"/>
  <c r="AZ44" i="4"/>
  <c r="BA44" i="4"/>
  <c r="BB44" i="4"/>
  <c r="BF44" i="4"/>
  <c r="BG44" i="4"/>
  <c r="BH44" i="4"/>
  <c r="BL44" i="4"/>
  <c r="BM44" i="4"/>
  <c r="BN44" i="4"/>
  <c r="BR44" i="4"/>
  <c r="BS44" i="4"/>
  <c r="BT44" i="4"/>
  <c r="D45" i="4"/>
  <c r="E45" i="4"/>
  <c r="F45" i="4"/>
  <c r="J45" i="4"/>
  <c r="K45" i="4"/>
  <c r="L45" i="4"/>
  <c r="P45" i="4"/>
  <c r="Q45" i="4"/>
  <c r="R45" i="4"/>
  <c r="V45" i="4"/>
  <c r="W45" i="4"/>
  <c r="X45" i="4"/>
  <c r="AB45" i="4"/>
  <c r="AC45" i="4"/>
  <c r="AD45" i="4"/>
  <c r="AH45" i="4"/>
  <c r="AI45" i="4"/>
  <c r="AJ45" i="4"/>
  <c r="AN45" i="4"/>
  <c r="AO45" i="4"/>
  <c r="AP45" i="4"/>
  <c r="AT45" i="4"/>
  <c r="AU45" i="4"/>
  <c r="AV45" i="4"/>
  <c r="AZ45" i="4"/>
  <c r="BA45" i="4"/>
  <c r="BB45" i="4"/>
  <c r="BF45" i="4"/>
  <c r="BG45" i="4"/>
  <c r="BH45" i="4"/>
  <c r="BL45" i="4"/>
  <c r="BM45" i="4"/>
  <c r="BN45" i="4"/>
  <c r="BR45" i="4"/>
  <c r="BS45" i="4"/>
  <c r="BT45" i="4"/>
  <c r="D46" i="4"/>
  <c r="E46" i="4"/>
  <c r="F46" i="4"/>
  <c r="J46" i="4"/>
  <c r="K46" i="4"/>
  <c r="L46" i="4"/>
  <c r="P46" i="4"/>
  <c r="Q46" i="4"/>
  <c r="R46" i="4"/>
  <c r="V46" i="4"/>
  <c r="W46" i="4"/>
  <c r="X46" i="4"/>
  <c r="AB46" i="4"/>
  <c r="AC46" i="4"/>
  <c r="AD46" i="4"/>
  <c r="AH46" i="4"/>
  <c r="AI46" i="4"/>
  <c r="AJ46" i="4"/>
  <c r="AN46" i="4"/>
  <c r="AO46" i="4"/>
  <c r="AP46" i="4"/>
  <c r="AT46" i="4"/>
  <c r="AU46" i="4"/>
  <c r="AV46" i="4"/>
  <c r="AZ46" i="4"/>
  <c r="BA46" i="4"/>
  <c r="BB46" i="4"/>
  <c r="BF46" i="4"/>
  <c r="BG46" i="4"/>
  <c r="BH46" i="4"/>
  <c r="BL46" i="4"/>
  <c r="BM46" i="4"/>
  <c r="BN46" i="4"/>
  <c r="BR46" i="4"/>
  <c r="BS46" i="4"/>
  <c r="BT46" i="4"/>
  <c r="D49" i="4"/>
  <c r="F49" i="4"/>
  <c r="H49" i="4"/>
  <c r="J49" i="4"/>
  <c r="L49" i="4"/>
  <c r="N49" i="4"/>
  <c r="P49" i="4"/>
  <c r="R49" i="4"/>
  <c r="T49" i="4"/>
  <c r="V49" i="4"/>
  <c r="X49" i="4"/>
  <c r="Z49" i="4"/>
  <c r="AB49" i="4"/>
  <c r="AD49" i="4"/>
  <c r="AF49" i="4"/>
  <c r="AH49" i="4"/>
  <c r="AJ49" i="4"/>
  <c r="AL49" i="4"/>
  <c r="AN49" i="4"/>
  <c r="AP49" i="4"/>
  <c r="AR49" i="4"/>
  <c r="AT49" i="4"/>
  <c r="AV49" i="4"/>
  <c r="AX49" i="4"/>
  <c r="AZ49" i="4"/>
  <c r="BB49" i="4"/>
  <c r="BD49" i="4"/>
  <c r="BF49" i="4"/>
  <c r="BH49" i="4"/>
  <c r="BJ49" i="4"/>
  <c r="BL49" i="4"/>
  <c r="BN49" i="4"/>
  <c r="BP49" i="4"/>
  <c r="BR49" i="4"/>
  <c r="BT49" i="4"/>
  <c r="BV49" i="4"/>
  <c r="D50" i="4"/>
  <c r="F50" i="4"/>
  <c r="H50" i="4"/>
  <c r="J50" i="4"/>
  <c r="L50" i="4"/>
  <c r="N50" i="4"/>
  <c r="P50" i="4"/>
  <c r="R50" i="4"/>
  <c r="T50" i="4"/>
  <c r="V50" i="4"/>
  <c r="X50" i="4"/>
  <c r="Z50" i="4"/>
  <c r="AB50" i="4"/>
  <c r="AD50" i="4"/>
  <c r="AF50" i="4"/>
  <c r="AH50" i="4"/>
  <c r="AJ50" i="4"/>
  <c r="AL50" i="4"/>
  <c r="AN50" i="4"/>
  <c r="AP50" i="4"/>
  <c r="AR50" i="4"/>
  <c r="AT50" i="4"/>
  <c r="AV50" i="4"/>
  <c r="AX50" i="4"/>
  <c r="AZ50" i="4"/>
  <c r="BB50" i="4"/>
  <c r="BD50" i="4"/>
  <c r="BF50" i="4"/>
  <c r="BH50" i="4"/>
  <c r="BJ50" i="4"/>
  <c r="BL50" i="4"/>
  <c r="BN50" i="4"/>
  <c r="BP50" i="4"/>
  <c r="BR50" i="4"/>
  <c r="BT50" i="4"/>
  <c r="BV50" i="4"/>
  <c r="D51" i="4"/>
  <c r="F51" i="4"/>
  <c r="H51" i="4"/>
  <c r="J51" i="4"/>
  <c r="L51" i="4"/>
  <c r="N51" i="4"/>
  <c r="P51" i="4"/>
  <c r="R51" i="4"/>
  <c r="T51" i="4"/>
  <c r="V51" i="4"/>
  <c r="X51" i="4"/>
  <c r="Z51" i="4"/>
  <c r="AB51" i="4"/>
  <c r="AD51" i="4"/>
  <c r="AF51" i="4"/>
  <c r="AH51" i="4"/>
  <c r="AJ51" i="4"/>
  <c r="AL51" i="4"/>
  <c r="AN51" i="4"/>
  <c r="AP51" i="4"/>
  <c r="AR51" i="4"/>
  <c r="AT51" i="4"/>
  <c r="AV51" i="4"/>
  <c r="AX51" i="4"/>
  <c r="AZ51" i="4"/>
  <c r="BB51" i="4"/>
  <c r="BD51" i="4"/>
  <c r="BF51" i="4"/>
  <c r="BH51" i="4"/>
  <c r="BJ51" i="4"/>
  <c r="BL51" i="4"/>
  <c r="BN51" i="4"/>
  <c r="BP51" i="4"/>
  <c r="BR51" i="4"/>
  <c r="BT51" i="4"/>
  <c r="BV51" i="4"/>
  <c r="D55" i="4"/>
  <c r="E55" i="4"/>
  <c r="G55" i="4"/>
  <c r="H55" i="4"/>
  <c r="J55" i="4"/>
  <c r="K55" i="4"/>
  <c r="M55" i="4"/>
  <c r="N55" i="4"/>
  <c r="P55" i="4"/>
  <c r="Q55" i="4"/>
  <c r="S55" i="4"/>
  <c r="T55" i="4"/>
  <c r="V55" i="4"/>
  <c r="W55" i="4"/>
  <c r="Y55" i="4"/>
  <c r="Z55" i="4"/>
  <c r="AB55" i="4"/>
  <c r="AC55" i="4"/>
  <c r="AE55" i="4"/>
  <c r="AF55" i="4"/>
  <c r="AH55" i="4"/>
  <c r="AI55" i="4"/>
  <c r="AK55" i="4"/>
  <c r="AL55" i="4"/>
  <c r="AN55" i="4"/>
  <c r="AO55" i="4"/>
  <c r="AQ55" i="4"/>
  <c r="AR55" i="4"/>
  <c r="AT55" i="4"/>
  <c r="AW55" i="4"/>
  <c r="AX55" i="4"/>
  <c r="AZ55" i="4"/>
  <c r="BA55" i="4"/>
  <c r="BC55" i="4"/>
  <c r="BD55" i="4"/>
  <c r="BF55" i="4"/>
  <c r="BG55" i="4"/>
  <c r="BI55" i="4"/>
  <c r="BJ55" i="4"/>
  <c r="BL55" i="4"/>
  <c r="BM55" i="4"/>
  <c r="BO55" i="4"/>
  <c r="BP55" i="4"/>
  <c r="BR55" i="4"/>
  <c r="BS55" i="4"/>
  <c r="BU55" i="4"/>
  <c r="BV55" i="4"/>
  <c r="D56" i="4"/>
  <c r="E56" i="4"/>
  <c r="G56" i="4"/>
  <c r="H56" i="4"/>
  <c r="J56" i="4"/>
  <c r="K56" i="4"/>
  <c r="M56" i="4"/>
  <c r="N56" i="4"/>
  <c r="P56" i="4"/>
  <c r="Q56" i="4"/>
  <c r="S56" i="4"/>
  <c r="T56" i="4"/>
  <c r="V56" i="4"/>
  <c r="W56" i="4"/>
  <c r="Y56" i="4"/>
  <c r="Z56" i="4"/>
  <c r="AB56" i="4"/>
  <c r="AC56" i="4"/>
  <c r="AE56" i="4"/>
  <c r="AF56" i="4"/>
  <c r="AH56" i="4"/>
  <c r="AI56" i="4"/>
  <c r="AK56" i="4"/>
  <c r="AL56" i="4"/>
  <c r="AN56" i="4"/>
  <c r="AO56" i="4"/>
  <c r="AQ56" i="4"/>
  <c r="AR56" i="4"/>
  <c r="AT56" i="4"/>
  <c r="AW56" i="4"/>
  <c r="AX56" i="4"/>
  <c r="AZ56" i="4"/>
  <c r="BA56" i="4"/>
  <c r="BC56" i="4"/>
  <c r="BD56" i="4"/>
  <c r="BF56" i="4"/>
  <c r="BG56" i="4"/>
  <c r="BI56" i="4"/>
  <c r="BJ56" i="4"/>
  <c r="BL56" i="4"/>
  <c r="BM56" i="4"/>
  <c r="BO56" i="4"/>
  <c r="BP56" i="4"/>
  <c r="BR56" i="4"/>
  <c r="BS56" i="4"/>
  <c r="BU56" i="4"/>
  <c r="BV56" i="4"/>
  <c r="D57" i="4"/>
  <c r="E57" i="4"/>
  <c r="G57" i="4"/>
  <c r="H57" i="4"/>
  <c r="J57" i="4"/>
  <c r="K57" i="4"/>
  <c r="M57" i="4"/>
  <c r="N57" i="4"/>
  <c r="P57" i="4"/>
  <c r="Q57" i="4"/>
  <c r="S57" i="4"/>
  <c r="T57" i="4"/>
  <c r="V57" i="4"/>
  <c r="W57" i="4"/>
  <c r="Y57" i="4"/>
  <c r="Z57" i="4"/>
  <c r="AB57" i="4"/>
  <c r="AC57" i="4"/>
  <c r="AE57" i="4"/>
  <c r="AF57" i="4"/>
  <c r="AH57" i="4"/>
  <c r="AI57" i="4"/>
  <c r="AK57" i="4"/>
  <c r="AL57" i="4"/>
  <c r="AN57" i="4"/>
  <c r="AO57" i="4"/>
  <c r="AQ57" i="4"/>
  <c r="AR57" i="4"/>
  <c r="AT57" i="4"/>
  <c r="AW57" i="4"/>
  <c r="AX57" i="4"/>
  <c r="AZ57" i="4"/>
  <c r="BA57" i="4"/>
  <c r="BC57" i="4"/>
  <c r="BD57" i="4"/>
  <c r="BF57" i="4"/>
  <c r="BG57" i="4"/>
  <c r="BI57" i="4"/>
  <c r="BJ57" i="4"/>
  <c r="BL57" i="4"/>
  <c r="BM57" i="4"/>
  <c r="BO57" i="4"/>
  <c r="BP57" i="4"/>
  <c r="BR57" i="4"/>
  <c r="BS57" i="4"/>
  <c r="BU57" i="4"/>
  <c r="BV57" i="4"/>
  <c r="D61" i="4"/>
  <c r="E61" i="4"/>
  <c r="F61" i="4"/>
  <c r="J61" i="4"/>
  <c r="K61" i="4"/>
  <c r="L61" i="4"/>
  <c r="P61" i="4"/>
  <c r="Q61" i="4"/>
  <c r="R61" i="4"/>
  <c r="V61" i="4"/>
  <c r="W61" i="4"/>
  <c r="X61" i="4"/>
  <c r="AB61" i="4"/>
  <c r="AC61" i="4"/>
  <c r="AD61" i="4"/>
  <c r="AH61" i="4"/>
  <c r="AI61" i="4"/>
  <c r="AJ61" i="4"/>
  <c r="AN61" i="4"/>
  <c r="AO61" i="4"/>
  <c r="AP61" i="4"/>
  <c r="AT61" i="4"/>
  <c r="AU61" i="4"/>
  <c r="AV61" i="4"/>
  <c r="AZ61" i="4"/>
  <c r="BA61" i="4"/>
  <c r="BB61" i="4"/>
  <c r="BF61" i="4"/>
  <c r="BG61" i="4"/>
  <c r="BH61" i="4"/>
  <c r="BL61" i="4"/>
  <c r="BM61" i="4"/>
  <c r="BN61" i="4"/>
  <c r="BR61" i="4"/>
  <c r="BS61" i="4"/>
  <c r="BT61" i="4"/>
  <c r="D62" i="4"/>
  <c r="E62" i="4"/>
  <c r="F62" i="4"/>
  <c r="J62" i="4"/>
  <c r="K62" i="4"/>
  <c r="L62" i="4"/>
  <c r="P62" i="4"/>
  <c r="Q62" i="4"/>
  <c r="R62" i="4"/>
  <c r="V62" i="4"/>
  <c r="W62" i="4"/>
  <c r="X62" i="4"/>
  <c r="AB62" i="4"/>
  <c r="AC62" i="4"/>
  <c r="AD62" i="4"/>
  <c r="AH62" i="4"/>
  <c r="AI62" i="4"/>
  <c r="AJ62" i="4"/>
  <c r="AN62" i="4"/>
  <c r="AO62" i="4"/>
  <c r="AP62" i="4"/>
  <c r="AT62" i="4"/>
  <c r="AU62" i="4"/>
  <c r="AV62" i="4"/>
  <c r="AZ62" i="4"/>
  <c r="BA62" i="4"/>
  <c r="BB62" i="4"/>
  <c r="BF62" i="4"/>
  <c r="BG62" i="4"/>
  <c r="BH62" i="4"/>
  <c r="BL62" i="4"/>
  <c r="BM62" i="4"/>
  <c r="BN62" i="4"/>
  <c r="BR62" i="4"/>
  <c r="BS62" i="4"/>
  <c r="BT62" i="4"/>
  <c r="D65" i="4"/>
  <c r="E65" i="4"/>
  <c r="F65" i="4"/>
  <c r="J65" i="4"/>
  <c r="K65" i="4"/>
  <c r="L65" i="4"/>
  <c r="P65" i="4"/>
  <c r="Q65" i="4"/>
  <c r="R65" i="4"/>
  <c r="V65" i="4"/>
  <c r="W65" i="4"/>
  <c r="X65" i="4"/>
  <c r="AB65" i="4"/>
  <c r="AC65" i="4"/>
  <c r="AD65" i="4"/>
  <c r="AH65" i="4"/>
  <c r="AI65" i="4"/>
  <c r="AJ65" i="4"/>
  <c r="AN65" i="4"/>
  <c r="AO65" i="4"/>
  <c r="AP65" i="4"/>
  <c r="AT65" i="4"/>
  <c r="AU65" i="4"/>
  <c r="AV65" i="4"/>
  <c r="AZ65" i="4"/>
  <c r="BA65" i="4"/>
  <c r="BB65" i="4"/>
  <c r="BF65" i="4"/>
  <c r="BG65" i="4"/>
  <c r="BH65" i="4"/>
  <c r="BL65" i="4"/>
  <c r="BM65" i="4"/>
  <c r="BN65" i="4"/>
  <c r="BR65" i="4"/>
  <c r="BS65" i="4"/>
  <c r="BT65" i="4"/>
  <c r="D66" i="4"/>
  <c r="E66" i="4"/>
  <c r="F66" i="4"/>
  <c r="J66" i="4"/>
  <c r="K66" i="4"/>
  <c r="L66" i="4"/>
  <c r="P66" i="4"/>
  <c r="Q66" i="4"/>
  <c r="R66" i="4"/>
  <c r="V66" i="4"/>
  <c r="W66" i="4"/>
  <c r="X66" i="4"/>
  <c r="AB66" i="4"/>
  <c r="AC66" i="4"/>
  <c r="AD66" i="4"/>
  <c r="AH66" i="4"/>
  <c r="AI66" i="4"/>
  <c r="AJ66" i="4"/>
  <c r="AN66" i="4"/>
  <c r="AO66" i="4"/>
  <c r="AP66" i="4"/>
  <c r="AT66" i="4"/>
  <c r="AU66" i="4"/>
  <c r="AV66" i="4"/>
  <c r="AZ66" i="4"/>
  <c r="BA66" i="4"/>
  <c r="BB66" i="4"/>
  <c r="BF66" i="4"/>
  <c r="BG66" i="4"/>
  <c r="BH66" i="4"/>
  <c r="BL66" i="4"/>
  <c r="BM66" i="4"/>
  <c r="BN66" i="4"/>
  <c r="BR66" i="4"/>
  <c r="BS66" i="4"/>
  <c r="BT66" i="4"/>
  <c r="BT63" i="2"/>
  <c r="BS63" i="2"/>
  <c r="BR63" i="2"/>
  <c r="BT62" i="2"/>
  <c r="BS62" i="2"/>
  <c r="BR62" i="2"/>
  <c r="BT59" i="2"/>
  <c r="BS59" i="2"/>
  <c r="BR59" i="2"/>
  <c r="BT58" i="2"/>
  <c r="BS58" i="2"/>
  <c r="BR58" i="2"/>
  <c r="BV54" i="2"/>
  <c r="BU54" i="2"/>
  <c r="BV53" i="2"/>
  <c r="BU53" i="2"/>
  <c r="BV52" i="2"/>
  <c r="BU52" i="2"/>
  <c r="BS54" i="2"/>
  <c r="BR54" i="2"/>
  <c r="BS53" i="2"/>
  <c r="BR53" i="2"/>
  <c r="BS52" i="2"/>
  <c r="BR52" i="2"/>
  <c r="BV48" i="2"/>
  <c r="BV47" i="2"/>
  <c r="BV46" i="2"/>
  <c r="BT48" i="2"/>
  <c r="BT47" i="2"/>
  <c r="BT46" i="2"/>
  <c r="BR48" i="2"/>
  <c r="BR47" i="2"/>
  <c r="BR46" i="2"/>
  <c r="BT43" i="2"/>
  <c r="BS43" i="2"/>
  <c r="BR43" i="2"/>
  <c r="BT42" i="2"/>
  <c r="BS42" i="2"/>
  <c r="BR42" i="2"/>
  <c r="BT41" i="2"/>
  <c r="BS41" i="2"/>
  <c r="BR41" i="2"/>
  <c r="BT35" i="2"/>
  <c r="BS35" i="2"/>
  <c r="BR35" i="2"/>
  <c r="BT33" i="2"/>
  <c r="BS33" i="2"/>
  <c r="BR33" i="2"/>
  <c r="BT32" i="2"/>
  <c r="BS32" i="2"/>
  <c r="BR32" i="2"/>
  <c r="BT31" i="2"/>
  <c r="BS31" i="2"/>
  <c r="BR31" i="2"/>
  <c r="BV27" i="2"/>
  <c r="BU27" i="2"/>
  <c r="BV26" i="2"/>
  <c r="BU26" i="2"/>
  <c r="BV25" i="2"/>
  <c r="BU25" i="2"/>
  <c r="BV24" i="2"/>
  <c r="BU24" i="2"/>
  <c r="BS27" i="2"/>
  <c r="BR27" i="2"/>
  <c r="BS26" i="2"/>
  <c r="BR26" i="2"/>
  <c r="BS25" i="2"/>
  <c r="BR25" i="2"/>
  <c r="BS24" i="2"/>
  <c r="BR24" i="2"/>
  <c r="BV20" i="2"/>
  <c r="BV19" i="2"/>
  <c r="BV18" i="2"/>
  <c r="BV17" i="2"/>
  <c r="BV21" i="2" s="1"/>
  <c r="BT20" i="2"/>
  <c r="BT19" i="2"/>
  <c r="BT18" i="2"/>
  <c r="BT17" i="2"/>
  <c r="BR20" i="2"/>
  <c r="BR21" i="2" s="1"/>
  <c r="BR19" i="2"/>
  <c r="BR18" i="2"/>
  <c r="BT14" i="2"/>
  <c r="BS14" i="2"/>
  <c r="BR14" i="2"/>
  <c r="BT13" i="2"/>
  <c r="BS13" i="2"/>
  <c r="BR13" i="2"/>
  <c r="BT12" i="2"/>
  <c r="BS12" i="2"/>
  <c r="BR12" i="2"/>
  <c r="BT11" i="2"/>
  <c r="BS11" i="2"/>
  <c r="BR11" i="2"/>
  <c r="BR17" i="2"/>
  <c r="BN63" i="2"/>
  <c r="BM63" i="2"/>
  <c r="BL63" i="2"/>
  <c r="BN62" i="2"/>
  <c r="BM62" i="2"/>
  <c r="BL62" i="2"/>
  <c r="BN59" i="2"/>
  <c r="BM59" i="2"/>
  <c r="BL59" i="2"/>
  <c r="BN58" i="2"/>
  <c r="BM58" i="2"/>
  <c r="BL58" i="2"/>
  <c r="BP54" i="2"/>
  <c r="BO54" i="2"/>
  <c r="BP53" i="2"/>
  <c r="BO53" i="2"/>
  <c r="BP52" i="2"/>
  <c r="BO52" i="2"/>
  <c r="BM54" i="2"/>
  <c r="BL54" i="2"/>
  <c r="BM53" i="2"/>
  <c r="BL53" i="2"/>
  <c r="BM52" i="2"/>
  <c r="BL52" i="2"/>
  <c r="BP48" i="2"/>
  <c r="BP47" i="2"/>
  <c r="BP46" i="2"/>
  <c r="BP49" i="2" s="1"/>
  <c r="BN48" i="2"/>
  <c r="BN47" i="2"/>
  <c r="BN46" i="2"/>
  <c r="BL48" i="2"/>
  <c r="BL47" i="2"/>
  <c r="BL46" i="2"/>
  <c r="BL49" i="2" s="1"/>
  <c r="BN43" i="2"/>
  <c r="BM43" i="2"/>
  <c r="BL43" i="2"/>
  <c r="BN42" i="2"/>
  <c r="BM42" i="2"/>
  <c r="BL42" i="2"/>
  <c r="BN41" i="2"/>
  <c r="BM41" i="2"/>
  <c r="BL41" i="2"/>
  <c r="BN35" i="2"/>
  <c r="BM35" i="2"/>
  <c r="BL35" i="2"/>
  <c r="BN33" i="2"/>
  <c r="BM33" i="2"/>
  <c r="BL33" i="2"/>
  <c r="BN32" i="2"/>
  <c r="BM32" i="2"/>
  <c r="BL32" i="2"/>
  <c r="BN31" i="2"/>
  <c r="BM31" i="2"/>
  <c r="BL31" i="2"/>
  <c r="BP27" i="2"/>
  <c r="BO27" i="2"/>
  <c r="BP26" i="2"/>
  <c r="BO26" i="2"/>
  <c r="BP25" i="2"/>
  <c r="BO25" i="2"/>
  <c r="BP24" i="2"/>
  <c r="BO24" i="2"/>
  <c r="BM27" i="2"/>
  <c r="BL27" i="2"/>
  <c r="BM26" i="2"/>
  <c r="BL26" i="2"/>
  <c r="BM25" i="2"/>
  <c r="BL25" i="2"/>
  <c r="BM24" i="2"/>
  <c r="BL24" i="2"/>
  <c r="BN14" i="2"/>
  <c r="BM14" i="2"/>
  <c r="BL14" i="2"/>
  <c r="BN13" i="2"/>
  <c r="BM13" i="2"/>
  <c r="BL13" i="2"/>
  <c r="BN12" i="2"/>
  <c r="BM12" i="2"/>
  <c r="BL12" i="2"/>
  <c r="BN11" i="2"/>
  <c r="BM11" i="2"/>
  <c r="BL11" i="2"/>
  <c r="BP20" i="2"/>
  <c r="BP19" i="2"/>
  <c r="BP18" i="2"/>
  <c r="BP17" i="2"/>
  <c r="BN20" i="2"/>
  <c r="BN19" i="2"/>
  <c r="BN18" i="2"/>
  <c r="BN17" i="2"/>
  <c r="BL20" i="2"/>
  <c r="BL19" i="2"/>
  <c r="BL18" i="2"/>
  <c r="BL17" i="2"/>
  <c r="BH63" i="2"/>
  <c r="BG63" i="2"/>
  <c r="BF63" i="2"/>
  <c r="BH62" i="2"/>
  <c r="BG62" i="2"/>
  <c r="BF62" i="2"/>
  <c r="BH59" i="2"/>
  <c r="BG59" i="2"/>
  <c r="BF59" i="2"/>
  <c r="BH58" i="2"/>
  <c r="BG58" i="2"/>
  <c r="BF58" i="2"/>
  <c r="BJ54" i="2"/>
  <c r="BI54" i="2"/>
  <c r="BJ53" i="2"/>
  <c r="BI53" i="2"/>
  <c r="BJ52" i="2"/>
  <c r="BI52" i="2"/>
  <c r="BG54" i="2"/>
  <c r="BF54" i="2"/>
  <c r="BG53" i="2"/>
  <c r="BF53" i="2"/>
  <c r="BG52" i="2"/>
  <c r="BF52" i="2"/>
  <c r="BJ48" i="2"/>
  <c r="BJ47" i="2"/>
  <c r="BJ46" i="2"/>
  <c r="BJ49" i="2" s="1"/>
  <c r="BH48" i="2"/>
  <c r="BH47" i="2"/>
  <c r="BH46" i="2"/>
  <c r="BF48" i="2"/>
  <c r="BF47" i="2"/>
  <c r="BF46" i="2"/>
  <c r="BH43" i="2"/>
  <c r="BG43" i="2"/>
  <c r="BF43" i="2"/>
  <c r="BH42" i="2"/>
  <c r="BG42" i="2"/>
  <c r="BF42" i="2"/>
  <c r="BH41" i="2"/>
  <c r="BG41" i="2"/>
  <c r="BF41" i="2"/>
  <c r="BH35" i="2"/>
  <c r="BG35" i="2"/>
  <c r="BF35" i="2"/>
  <c r="BH33" i="2"/>
  <c r="BG33" i="2"/>
  <c r="BF33" i="2"/>
  <c r="BH32" i="2"/>
  <c r="BG32" i="2"/>
  <c r="BF32" i="2"/>
  <c r="BH31" i="2"/>
  <c r="BG31" i="2"/>
  <c r="BF31" i="2"/>
  <c r="BJ27" i="2"/>
  <c r="BI27" i="2"/>
  <c r="BJ26" i="2"/>
  <c r="BI26" i="2"/>
  <c r="BJ25" i="2"/>
  <c r="BI25" i="2"/>
  <c r="BJ24" i="2"/>
  <c r="BI24" i="2"/>
  <c r="BG27" i="2"/>
  <c r="BF27" i="2"/>
  <c r="BG26" i="2"/>
  <c r="BF26" i="2"/>
  <c r="BG25" i="2"/>
  <c r="BF25" i="2"/>
  <c r="BG24" i="2"/>
  <c r="BF24" i="2"/>
  <c r="BJ20" i="2"/>
  <c r="BJ19" i="2"/>
  <c r="BJ18" i="2"/>
  <c r="BJ17" i="2"/>
  <c r="BH20" i="2"/>
  <c r="BH19" i="2"/>
  <c r="BH18" i="2"/>
  <c r="BH17" i="2"/>
  <c r="BF20" i="2"/>
  <c r="BF19" i="2"/>
  <c r="BF18" i="2"/>
  <c r="BH14" i="2"/>
  <c r="BG14" i="2"/>
  <c r="BF14" i="2"/>
  <c r="BH13" i="2"/>
  <c r="BG13" i="2"/>
  <c r="BF13" i="2"/>
  <c r="BH12" i="2"/>
  <c r="BG12" i="2"/>
  <c r="BF12" i="2"/>
  <c r="BH11" i="2"/>
  <c r="BG11" i="2"/>
  <c r="BF11" i="2"/>
  <c r="BF17" i="2"/>
  <c r="BR39" i="2"/>
  <c r="BL39" i="2"/>
  <c r="BF39" i="2"/>
  <c r="BR9" i="2"/>
  <c r="BL9" i="2"/>
  <c r="BF9" i="2"/>
  <c r="BV49" i="2"/>
  <c r="AN11" i="2"/>
  <c r="AO11" i="2"/>
  <c r="AP11" i="2"/>
  <c r="AN12" i="2"/>
  <c r="AO12" i="2"/>
  <c r="AP12" i="2"/>
  <c r="AN13" i="2"/>
  <c r="AO13" i="2"/>
  <c r="AP13" i="2"/>
  <c r="AN14" i="2"/>
  <c r="AO14" i="2"/>
  <c r="AP14" i="2"/>
  <c r="AN17" i="2"/>
  <c r="AN18" i="2"/>
  <c r="AN19" i="2"/>
  <c r="AN20" i="2"/>
  <c r="AP17" i="2"/>
  <c r="AP18" i="2"/>
  <c r="AP19" i="2"/>
  <c r="AP20" i="2"/>
  <c r="AR17" i="2"/>
  <c r="AR18" i="2"/>
  <c r="AR19" i="2"/>
  <c r="AR20" i="2"/>
  <c r="AN24" i="2"/>
  <c r="AO24" i="2"/>
  <c r="AN25" i="2"/>
  <c r="AO25" i="2"/>
  <c r="AN26" i="2"/>
  <c r="AO26" i="2"/>
  <c r="AN27" i="2"/>
  <c r="AO27" i="2"/>
  <c r="AQ24" i="2"/>
  <c r="AR24" i="2"/>
  <c r="AQ25" i="2"/>
  <c r="AR25" i="2"/>
  <c r="AQ26" i="2"/>
  <c r="AR26" i="2"/>
  <c r="AQ27" i="2"/>
  <c r="AR27" i="2"/>
  <c r="AN31" i="2"/>
  <c r="AN32" i="2"/>
  <c r="AN33" i="2"/>
  <c r="AN35" i="2"/>
  <c r="AN41" i="2"/>
  <c r="AN42" i="2"/>
  <c r="AN43" i="2"/>
  <c r="AN46" i="2"/>
  <c r="AN47" i="2"/>
  <c r="AN48" i="2"/>
  <c r="AP46" i="2"/>
  <c r="AP47" i="2"/>
  <c r="AP48" i="2"/>
  <c r="AR46" i="2"/>
  <c r="AR47" i="2"/>
  <c r="AR48" i="2"/>
  <c r="AN52" i="2"/>
  <c r="AO52" i="2"/>
  <c r="AN53" i="2"/>
  <c r="AO53" i="2"/>
  <c r="AN54" i="2"/>
  <c r="AO54" i="2"/>
  <c r="AQ52" i="2"/>
  <c r="AR52" i="2"/>
  <c r="AQ53" i="2"/>
  <c r="AR53" i="2"/>
  <c r="AQ54" i="2"/>
  <c r="AR54" i="2"/>
  <c r="AN58" i="2"/>
  <c r="AN59" i="2"/>
  <c r="AN60" i="2"/>
  <c r="AN62" i="2"/>
  <c r="AN63" i="2"/>
  <c r="AP63" i="2"/>
  <c r="AO63" i="2"/>
  <c r="AP62" i="2"/>
  <c r="AO62" i="2"/>
  <c r="AP59" i="2"/>
  <c r="AO59" i="2"/>
  <c r="AP58" i="2"/>
  <c r="AO58" i="2"/>
  <c r="AP43" i="2"/>
  <c r="AO43" i="2"/>
  <c r="AP42" i="2"/>
  <c r="AO42" i="2"/>
  <c r="AP41" i="2"/>
  <c r="AO41" i="2"/>
  <c r="AP35" i="2"/>
  <c r="AO35" i="2"/>
  <c r="AP33" i="2"/>
  <c r="AO33" i="2"/>
  <c r="AP32" i="2"/>
  <c r="AO32" i="2"/>
  <c r="AP31" i="2"/>
  <c r="AO31" i="2"/>
  <c r="L48" i="2"/>
  <c r="AZ39" i="2"/>
  <c r="AT39" i="2"/>
  <c r="AN39" i="2"/>
  <c r="AZ9" i="2"/>
  <c r="AT9" i="2"/>
  <c r="AN9" i="2"/>
  <c r="AT17" i="2"/>
  <c r="AT18" i="2"/>
  <c r="AT19" i="2"/>
  <c r="AT20" i="2"/>
  <c r="AT24" i="2"/>
  <c r="AT25" i="2"/>
  <c r="AT26" i="2"/>
  <c r="AT27" i="2"/>
  <c r="AT46" i="2"/>
  <c r="AT47" i="2"/>
  <c r="AT48" i="2"/>
  <c r="AT52" i="2"/>
  <c r="AT53" i="2"/>
  <c r="AT54" i="2"/>
  <c r="AH39" i="2"/>
  <c r="AB39" i="2"/>
  <c r="V39" i="2"/>
  <c r="P39" i="2"/>
  <c r="J39" i="2"/>
  <c r="D39" i="2"/>
  <c r="AH9" i="2"/>
  <c r="AB9" i="2"/>
  <c r="V9" i="2"/>
  <c r="P9" i="2"/>
  <c r="J9" i="2"/>
  <c r="D9" i="2"/>
  <c r="AZ11" i="2"/>
  <c r="BA11" i="2"/>
  <c r="BB11" i="2"/>
  <c r="AZ12" i="2"/>
  <c r="BA12" i="2"/>
  <c r="BB12" i="2"/>
  <c r="AZ13" i="2"/>
  <c r="BA13" i="2"/>
  <c r="BB13" i="2"/>
  <c r="AZ14" i="2"/>
  <c r="BA14" i="2"/>
  <c r="BB14" i="2"/>
  <c r="AZ17" i="2"/>
  <c r="AZ18" i="2"/>
  <c r="AZ19" i="2"/>
  <c r="AZ20" i="2"/>
  <c r="BB17" i="2"/>
  <c r="BB18" i="2"/>
  <c r="BB19" i="2"/>
  <c r="BB20" i="2"/>
  <c r="BD17" i="2"/>
  <c r="BD18" i="2"/>
  <c r="BD19" i="2"/>
  <c r="BD20" i="2"/>
  <c r="AZ24" i="2"/>
  <c r="BA24" i="2"/>
  <c r="AZ25" i="2"/>
  <c r="BA25" i="2"/>
  <c r="AZ26" i="2"/>
  <c r="BA26" i="2"/>
  <c r="AZ27" i="2"/>
  <c r="BA27" i="2"/>
  <c r="BC24" i="2"/>
  <c r="BD24" i="2"/>
  <c r="BC25" i="2"/>
  <c r="BD25" i="2"/>
  <c r="BC26" i="2"/>
  <c r="BD26" i="2"/>
  <c r="BC27" i="2"/>
  <c r="BD27" i="2"/>
  <c r="AZ31" i="2"/>
  <c r="AZ32" i="2"/>
  <c r="AZ33" i="2"/>
  <c r="AZ35" i="2"/>
  <c r="AZ41" i="2"/>
  <c r="AZ42" i="2"/>
  <c r="AZ43" i="2"/>
  <c r="AZ46" i="2"/>
  <c r="AZ47" i="2"/>
  <c r="AZ48" i="2"/>
  <c r="BB46" i="2"/>
  <c r="BB47" i="2"/>
  <c r="BB48" i="2"/>
  <c r="BD46" i="2"/>
  <c r="BD47" i="2"/>
  <c r="BD48" i="2"/>
  <c r="AZ52" i="2"/>
  <c r="BA52" i="2"/>
  <c r="AZ53" i="2"/>
  <c r="BA53" i="2"/>
  <c r="AZ54" i="2"/>
  <c r="BA54" i="2"/>
  <c r="BC52" i="2"/>
  <c r="BD52" i="2"/>
  <c r="BC53" i="2"/>
  <c r="BD53" i="2"/>
  <c r="BC54" i="2"/>
  <c r="BD54" i="2"/>
  <c r="AZ58" i="2"/>
  <c r="AZ59" i="2"/>
  <c r="AZ62" i="2"/>
  <c r="AZ63" i="2"/>
  <c r="BB63" i="2"/>
  <c r="BA63" i="2"/>
  <c r="BB62" i="2"/>
  <c r="BA62" i="2"/>
  <c r="BB59" i="2"/>
  <c r="BA59" i="2"/>
  <c r="BB58" i="2"/>
  <c r="BA58" i="2"/>
  <c r="BB43" i="2"/>
  <c r="BA43" i="2"/>
  <c r="BB42" i="2"/>
  <c r="BA42" i="2"/>
  <c r="BB41" i="2"/>
  <c r="BA41" i="2"/>
  <c r="BB35" i="2"/>
  <c r="BA35" i="2"/>
  <c r="BB33" i="2"/>
  <c r="BA33" i="2"/>
  <c r="BB32" i="2"/>
  <c r="BA32" i="2"/>
  <c r="BB31" i="2"/>
  <c r="BA31" i="2"/>
  <c r="AT11" i="2"/>
  <c r="AU11" i="2"/>
  <c r="AV11" i="2"/>
  <c r="AT12" i="2"/>
  <c r="AU12" i="2"/>
  <c r="AV12" i="2"/>
  <c r="AT13" i="2"/>
  <c r="AU13" i="2"/>
  <c r="AV13" i="2"/>
  <c r="AT14" i="2"/>
  <c r="AU14" i="2"/>
  <c r="AV14" i="2"/>
  <c r="AV17" i="2"/>
  <c r="AV18" i="2"/>
  <c r="AV19" i="2"/>
  <c r="AV20" i="2"/>
  <c r="AX17" i="2"/>
  <c r="AX18" i="2"/>
  <c r="AX19" i="2"/>
  <c r="AX20" i="2"/>
  <c r="AW24" i="2"/>
  <c r="AX24" i="2"/>
  <c r="AW25" i="2"/>
  <c r="AX25" i="2"/>
  <c r="AW26" i="2"/>
  <c r="AX26" i="2"/>
  <c r="AW27" i="2"/>
  <c r="AX27" i="2"/>
  <c r="AT31" i="2"/>
  <c r="AT32" i="2"/>
  <c r="AT33" i="2"/>
  <c r="AT35" i="2"/>
  <c r="AT41" i="2"/>
  <c r="AT42" i="2"/>
  <c r="AT43" i="2"/>
  <c r="AV46" i="2"/>
  <c r="AV47" i="2"/>
  <c r="AV48" i="2"/>
  <c r="AX46" i="2"/>
  <c r="AX47" i="2"/>
  <c r="AX48" i="2"/>
  <c r="AW52" i="2"/>
  <c r="AX52" i="2"/>
  <c r="AW53" i="2"/>
  <c r="AX53" i="2"/>
  <c r="AW54" i="2"/>
  <c r="AX54" i="2"/>
  <c r="AT58" i="2"/>
  <c r="AT59" i="2"/>
  <c r="AT62" i="2"/>
  <c r="AT63" i="2"/>
  <c r="AV63" i="2"/>
  <c r="AU63" i="2"/>
  <c r="AV62" i="2"/>
  <c r="AU62" i="2"/>
  <c r="AV59" i="2"/>
  <c r="AU59" i="2"/>
  <c r="AV58" i="2"/>
  <c r="AU58" i="2"/>
  <c r="AV43" i="2"/>
  <c r="AU43" i="2"/>
  <c r="AV42" i="2"/>
  <c r="AU42" i="2"/>
  <c r="AV41" i="2"/>
  <c r="AU41" i="2"/>
  <c r="AV35" i="2"/>
  <c r="AU35" i="2"/>
  <c r="AV33" i="2"/>
  <c r="AU33" i="2"/>
  <c r="AV32" i="2"/>
  <c r="AU32" i="2"/>
  <c r="AV31" i="2"/>
  <c r="AU31" i="2"/>
  <c r="AH11" i="2"/>
  <c r="AI11" i="2"/>
  <c r="AJ11" i="2"/>
  <c r="AH12" i="2"/>
  <c r="AI12" i="2"/>
  <c r="AJ12" i="2"/>
  <c r="AH13" i="2"/>
  <c r="AI13" i="2"/>
  <c r="AJ13" i="2"/>
  <c r="AH14" i="2"/>
  <c r="AI14" i="2"/>
  <c r="AJ14" i="2"/>
  <c r="AH17" i="2"/>
  <c r="AH18" i="2"/>
  <c r="AH19" i="2"/>
  <c r="AH20" i="2"/>
  <c r="AH21" i="2" s="1"/>
  <c r="AJ17" i="2"/>
  <c r="AJ18" i="2"/>
  <c r="AJ19" i="2"/>
  <c r="AJ20" i="2"/>
  <c r="AL17" i="2"/>
  <c r="AL18" i="2"/>
  <c r="AL19" i="2"/>
  <c r="AL20" i="2"/>
  <c r="AH24" i="2"/>
  <c r="AI24" i="2"/>
  <c r="AH25" i="2"/>
  <c r="AI25" i="2"/>
  <c r="AH26" i="2"/>
  <c r="AI26" i="2"/>
  <c r="AH27" i="2"/>
  <c r="AI27" i="2"/>
  <c r="AK24" i="2"/>
  <c r="AL24" i="2"/>
  <c r="AK25" i="2"/>
  <c r="AL25" i="2"/>
  <c r="AK26" i="2"/>
  <c r="AL26" i="2"/>
  <c r="AK27" i="2"/>
  <c r="AL27" i="2"/>
  <c r="AH31" i="2"/>
  <c r="AH32" i="2"/>
  <c r="AH33" i="2"/>
  <c r="AH35" i="2"/>
  <c r="AH41" i="2"/>
  <c r="AH42" i="2"/>
  <c r="AH43" i="2"/>
  <c r="AH46" i="2"/>
  <c r="AH47" i="2"/>
  <c r="AH48" i="2"/>
  <c r="AJ46" i="2"/>
  <c r="AJ47" i="2"/>
  <c r="AJ48" i="2"/>
  <c r="AL46" i="2"/>
  <c r="AL47" i="2"/>
  <c r="AL48" i="2"/>
  <c r="AH52" i="2"/>
  <c r="AI52" i="2"/>
  <c r="AH53" i="2"/>
  <c r="AI53" i="2"/>
  <c r="AH54" i="2"/>
  <c r="AI54" i="2"/>
  <c r="AK52" i="2"/>
  <c r="AL52" i="2"/>
  <c r="AK53" i="2"/>
  <c r="AL53" i="2"/>
  <c r="AK54" i="2"/>
  <c r="AL54" i="2"/>
  <c r="AH58" i="2"/>
  <c r="AH59" i="2"/>
  <c r="AH62" i="2"/>
  <c r="AH63" i="2"/>
  <c r="AJ63" i="2"/>
  <c r="AI63" i="2"/>
  <c r="AJ62" i="2"/>
  <c r="AI62" i="2"/>
  <c r="AJ59" i="2"/>
  <c r="AI59" i="2"/>
  <c r="AJ58" i="2"/>
  <c r="AI58" i="2"/>
  <c r="AJ43" i="2"/>
  <c r="AI43" i="2"/>
  <c r="AJ42" i="2"/>
  <c r="AI42" i="2"/>
  <c r="AJ41" i="2"/>
  <c r="AI41" i="2"/>
  <c r="AJ35" i="2"/>
  <c r="AI35" i="2"/>
  <c r="AJ33" i="2"/>
  <c r="AI33" i="2"/>
  <c r="AJ32" i="2"/>
  <c r="AI32" i="2"/>
  <c r="AJ31" i="2"/>
  <c r="AI31" i="2"/>
  <c r="AB11" i="2"/>
  <c r="AC11" i="2"/>
  <c r="AD11" i="2"/>
  <c r="AB12" i="2"/>
  <c r="AC12" i="2"/>
  <c r="AD12" i="2"/>
  <c r="AB13" i="2"/>
  <c r="AC13" i="2"/>
  <c r="AD13" i="2"/>
  <c r="AB14" i="2"/>
  <c r="AC14" i="2"/>
  <c r="AD14" i="2"/>
  <c r="AB17" i="2"/>
  <c r="AB18" i="2"/>
  <c r="AB19" i="2"/>
  <c r="AB20" i="2"/>
  <c r="AD17" i="2"/>
  <c r="AD18" i="2"/>
  <c r="AD19" i="2"/>
  <c r="AD20" i="2"/>
  <c r="AF17" i="2"/>
  <c r="AF18" i="2"/>
  <c r="AF19" i="2"/>
  <c r="AF20" i="2"/>
  <c r="AB24" i="2"/>
  <c r="AC24" i="2"/>
  <c r="AB25" i="2"/>
  <c r="AC25" i="2"/>
  <c r="AB26" i="2"/>
  <c r="AC26" i="2"/>
  <c r="AB27" i="2"/>
  <c r="AC27" i="2"/>
  <c r="AE24" i="2"/>
  <c r="AF24" i="2"/>
  <c r="AE25" i="2"/>
  <c r="AF25" i="2"/>
  <c r="AE26" i="2"/>
  <c r="AF26" i="2"/>
  <c r="AE27" i="2"/>
  <c r="AF27" i="2"/>
  <c r="AB31" i="2"/>
  <c r="AB32" i="2"/>
  <c r="AB33" i="2"/>
  <c r="AB35" i="2"/>
  <c r="AB41" i="2"/>
  <c r="AB44" i="2" s="1"/>
  <c r="AB42" i="2"/>
  <c r="AB43" i="2"/>
  <c r="AB46" i="2"/>
  <c r="AB47" i="2"/>
  <c r="AB49" i="2" s="1"/>
  <c r="AB48" i="2"/>
  <c r="AD46" i="2"/>
  <c r="AD47" i="2"/>
  <c r="AD48" i="2"/>
  <c r="AF46" i="2"/>
  <c r="AF47" i="2"/>
  <c r="AF49" i="2" s="1"/>
  <c r="AF48" i="2"/>
  <c r="AB52" i="2"/>
  <c r="AC52" i="2"/>
  <c r="AB53" i="2"/>
  <c r="AC53" i="2"/>
  <c r="AB54" i="2"/>
  <c r="AC54" i="2"/>
  <c r="AE52" i="2"/>
  <c r="AF52" i="2"/>
  <c r="AE53" i="2"/>
  <c r="AF53" i="2"/>
  <c r="AE54" i="2"/>
  <c r="AF54" i="2"/>
  <c r="AB58" i="2"/>
  <c r="AB59" i="2"/>
  <c r="AB62" i="2"/>
  <c r="AB63" i="2"/>
  <c r="AD63" i="2"/>
  <c r="AC63" i="2"/>
  <c r="AD62" i="2"/>
  <c r="AC62" i="2"/>
  <c r="AD59" i="2"/>
  <c r="AC59" i="2"/>
  <c r="AD58" i="2"/>
  <c r="AC58" i="2"/>
  <c r="AD43" i="2"/>
  <c r="AC43" i="2"/>
  <c r="AD42" i="2"/>
  <c r="AC42" i="2"/>
  <c r="AD41" i="2"/>
  <c r="AC41" i="2"/>
  <c r="AD35" i="2"/>
  <c r="AC35" i="2"/>
  <c r="AD33" i="2"/>
  <c r="AC33" i="2"/>
  <c r="AD32" i="2"/>
  <c r="AC32" i="2"/>
  <c r="AD31" i="2"/>
  <c r="AC31" i="2"/>
  <c r="V11" i="2"/>
  <c r="W11" i="2"/>
  <c r="X11" i="2"/>
  <c r="V12" i="2"/>
  <c r="W12" i="2"/>
  <c r="X12" i="2"/>
  <c r="V13" i="2"/>
  <c r="W13" i="2"/>
  <c r="X13" i="2"/>
  <c r="V14" i="2"/>
  <c r="W14" i="2"/>
  <c r="X14" i="2"/>
  <c r="V17" i="2"/>
  <c r="V18" i="2"/>
  <c r="V19" i="2"/>
  <c r="V20" i="2"/>
  <c r="X17" i="2"/>
  <c r="X18" i="2"/>
  <c r="X19" i="2"/>
  <c r="X20" i="2"/>
  <c r="Z17" i="2"/>
  <c r="Z18" i="2"/>
  <c r="Z19" i="2"/>
  <c r="Z20" i="2"/>
  <c r="V24" i="2"/>
  <c r="W24" i="2"/>
  <c r="V25" i="2"/>
  <c r="W25" i="2"/>
  <c r="V26" i="2"/>
  <c r="W26" i="2"/>
  <c r="V27" i="2"/>
  <c r="W27" i="2"/>
  <c r="Y24" i="2"/>
  <c r="Z24" i="2"/>
  <c r="Y25" i="2"/>
  <c r="Z25" i="2"/>
  <c r="Y26" i="2"/>
  <c r="Z26" i="2"/>
  <c r="Y27" i="2"/>
  <c r="Z27" i="2"/>
  <c r="V31" i="2"/>
  <c r="V32" i="2"/>
  <c r="V33" i="2"/>
  <c r="V35" i="2"/>
  <c r="V41" i="2"/>
  <c r="V42" i="2"/>
  <c r="V43" i="2"/>
  <c r="V46" i="2"/>
  <c r="V47" i="2"/>
  <c r="V48" i="2"/>
  <c r="X46" i="2"/>
  <c r="X47" i="2"/>
  <c r="X48" i="2"/>
  <c r="Z46" i="2"/>
  <c r="Z47" i="2"/>
  <c r="Z48" i="2"/>
  <c r="V52" i="2"/>
  <c r="W52" i="2"/>
  <c r="V53" i="2"/>
  <c r="W53" i="2"/>
  <c r="V54" i="2"/>
  <c r="W54" i="2"/>
  <c r="Y52" i="2"/>
  <c r="Z52" i="2"/>
  <c r="Y53" i="2"/>
  <c r="Z53" i="2"/>
  <c r="Y54" i="2"/>
  <c r="Z54" i="2"/>
  <c r="V58" i="2"/>
  <c r="V59" i="2"/>
  <c r="V62" i="2"/>
  <c r="V63" i="2"/>
  <c r="X63" i="2"/>
  <c r="W63" i="2"/>
  <c r="X62" i="2"/>
  <c r="W62" i="2"/>
  <c r="X59" i="2"/>
  <c r="W59" i="2"/>
  <c r="X58" i="2"/>
  <c r="W58" i="2"/>
  <c r="X43" i="2"/>
  <c r="W43" i="2"/>
  <c r="X42" i="2"/>
  <c r="W42" i="2"/>
  <c r="X41" i="2"/>
  <c r="W41" i="2"/>
  <c r="X35" i="2"/>
  <c r="W35" i="2"/>
  <c r="X33" i="2"/>
  <c r="W33" i="2"/>
  <c r="X32" i="2"/>
  <c r="W32" i="2"/>
  <c r="X31" i="2"/>
  <c r="W31" i="2"/>
  <c r="P11" i="2"/>
  <c r="P12" i="2"/>
  <c r="P13" i="2"/>
  <c r="P14" i="2"/>
  <c r="P17" i="2"/>
  <c r="P18" i="2"/>
  <c r="P19" i="2"/>
  <c r="P20" i="2"/>
  <c r="R17" i="2"/>
  <c r="R18" i="2"/>
  <c r="R19" i="2"/>
  <c r="R20" i="2"/>
  <c r="T17" i="2"/>
  <c r="T18" i="2"/>
  <c r="T19" i="2"/>
  <c r="T20" i="2"/>
  <c r="P24" i="2"/>
  <c r="Q24" i="2"/>
  <c r="P25" i="2"/>
  <c r="Q25" i="2"/>
  <c r="P26" i="2"/>
  <c r="Q26" i="2"/>
  <c r="P27" i="2"/>
  <c r="Q27" i="2"/>
  <c r="S24" i="2"/>
  <c r="T24" i="2"/>
  <c r="S25" i="2"/>
  <c r="T25" i="2"/>
  <c r="S26" i="2"/>
  <c r="T26" i="2"/>
  <c r="S27" i="2"/>
  <c r="T27" i="2"/>
  <c r="P31" i="2"/>
  <c r="P32" i="2"/>
  <c r="P33" i="2"/>
  <c r="P35" i="2"/>
  <c r="P41" i="2"/>
  <c r="P42" i="2"/>
  <c r="P43" i="2"/>
  <c r="P46" i="2"/>
  <c r="P47" i="2"/>
  <c r="P48" i="2"/>
  <c r="R46" i="2"/>
  <c r="R47" i="2"/>
  <c r="R48" i="2"/>
  <c r="T46" i="2"/>
  <c r="T47" i="2"/>
  <c r="T48" i="2"/>
  <c r="P52" i="2"/>
  <c r="Q52" i="2"/>
  <c r="P53" i="2"/>
  <c r="Q53" i="2"/>
  <c r="P54" i="2"/>
  <c r="Q54" i="2"/>
  <c r="S52" i="2"/>
  <c r="T52" i="2"/>
  <c r="S53" i="2"/>
  <c r="T53" i="2"/>
  <c r="S54" i="2"/>
  <c r="T54" i="2"/>
  <c r="P58" i="2"/>
  <c r="P59" i="2"/>
  <c r="P60" i="2"/>
  <c r="P62" i="2"/>
  <c r="P63" i="2"/>
  <c r="R63" i="2"/>
  <c r="Q63" i="2"/>
  <c r="R62" i="2"/>
  <c r="Q62" i="2"/>
  <c r="R59" i="2"/>
  <c r="Q59" i="2"/>
  <c r="R58" i="2"/>
  <c r="Q58" i="2"/>
  <c r="R43" i="2"/>
  <c r="Q43" i="2"/>
  <c r="R42" i="2"/>
  <c r="Q42" i="2"/>
  <c r="R41" i="2"/>
  <c r="Q41" i="2"/>
  <c r="R35" i="2"/>
  <c r="Q35" i="2"/>
  <c r="R33" i="2"/>
  <c r="Q33" i="2"/>
  <c r="R32" i="2"/>
  <c r="Q32" i="2"/>
  <c r="R31" i="2"/>
  <c r="Q31" i="2"/>
  <c r="J11" i="2"/>
  <c r="J12" i="2"/>
  <c r="J13" i="2"/>
  <c r="J14" i="2"/>
  <c r="J17" i="2"/>
  <c r="J18" i="2"/>
  <c r="J19" i="2"/>
  <c r="J20" i="2"/>
  <c r="J21" i="2" s="1"/>
  <c r="L17" i="2"/>
  <c r="L18" i="2"/>
  <c r="L19" i="2"/>
  <c r="L20" i="2"/>
  <c r="N17" i="2"/>
  <c r="N18" i="2"/>
  <c r="N19" i="2"/>
  <c r="N20" i="2"/>
  <c r="J24" i="2"/>
  <c r="K24" i="2"/>
  <c r="J25" i="2"/>
  <c r="K25" i="2"/>
  <c r="J26" i="2"/>
  <c r="K26" i="2"/>
  <c r="J27" i="2"/>
  <c r="K27" i="2"/>
  <c r="M24" i="2"/>
  <c r="N24" i="2"/>
  <c r="M25" i="2"/>
  <c r="N25" i="2"/>
  <c r="M26" i="2"/>
  <c r="N26" i="2"/>
  <c r="M27" i="2"/>
  <c r="N27" i="2"/>
  <c r="J31" i="2"/>
  <c r="J32" i="2"/>
  <c r="J33" i="2"/>
  <c r="J35" i="2"/>
  <c r="J41" i="2"/>
  <c r="J42" i="2"/>
  <c r="J43" i="2"/>
  <c r="J46" i="2"/>
  <c r="J47" i="2"/>
  <c r="J48" i="2"/>
  <c r="L46" i="2"/>
  <c r="L47" i="2"/>
  <c r="N46" i="2"/>
  <c r="N47" i="2"/>
  <c r="N48" i="2"/>
  <c r="J52" i="2"/>
  <c r="K52" i="2"/>
  <c r="J53" i="2"/>
  <c r="K53" i="2"/>
  <c r="J54" i="2"/>
  <c r="K54" i="2"/>
  <c r="M52" i="2"/>
  <c r="N52" i="2"/>
  <c r="M53" i="2"/>
  <c r="N53" i="2"/>
  <c r="M54" i="2"/>
  <c r="N54" i="2"/>
  <c r="J58" i="2"/>
  <c r="J59" i="2"/>
  <c r="J62" i="2"/>
  <c r="J63" i="2"/>
  <c r="L63" i="2"/>
  <c r="K63" i="2"/>
  <c r="L62" i="2"/>
  <c r="K62" i="2"/>
  <c r="L59" i="2"/>
  <c r="K59" i="2"/>
  <c r="L58" i="2"/>
  <c r="K58" i="2"/>
  <c r="L43" i="2"/>
  <c r="K43" i="2"/>
  <c r="L42" i="2"/>
  <c r="K42" i="2"/>
  <c r="L41" i="2"/>
  <c r="K41" i="2"/>
  <c r="L35" i="2"/>
  <c r="K35" i="2"/>
  <c r="L33" i="2"/>
  <c r="K33" i="2"/>
  <c r="L32" i="2"/>
  <c r="K32" i="2"/>
  <c r="L31" i="2"/>
  <c r="K31" i="2"/>
  <c r="D11" i="2"/>
  <c r="D12" i="2"/>
  <c r="D13" i="2"/>
  <c r="D14" i="2"/>
  <c r="D17" i="2"/>
  <c r="F17" i="2"/>
  <c r="H17" i="2"/>
  <c r="D18" i="2"/>
  <c r="F18" i="2"/>
  <c r="H18" i="2"/>
  <c r="D19" i="2"/>
  <c r="F19" i="2"/>
  <c r="H19" i="2"/>
  <c r="D20" i="2"/>
  <c r="F20" i="2"/>
  <c r="H20" i="2"/>
  <c r="D24" i="2"/>
  <c r="G24" i="2"/>
  <c r="H24" i="2"/>
  <c r="D25" i="2"/>
  <c r="E25" i="2"/>
  <c r="G25" i="2"/>
  <c r="H25" i="2"/>
  <c r="D26" i="2"/>
  <c r="E26" i="2"/>
  <c r="G26" i="2"/>
  <c r="H26" i="2"/>
  <c r="D27" i="2"/>
  <c r="E27" i="2"/>
  <c r="G27" i="2"/>
  <c r="H27" i="2"/>
  <c r="D31" i="2"/>
  <c r="E31" i="2"/>
  <c r="F31" i="2"/>
  <c r="D32" i="2"/>
  <c r="E32" i="2"/>
  <c r="F32" i="2"/>
  <c r="D33" i="2"/>
  <c r="E33" i="2"/>
  <c r="F33" i="2"/>
  <c r="D35" i="2"/>
  <c r="E35" i="2"/>
  <c r="F35" i="2"/>
  <c r="D41" i="2"/>
  <c r="E41" i="2"/>
  <c r="F41" i="2"/>
  <c r="D42" i="2"/>
  <c r="E42" i="2"/>
  <c r="F42" i="2"/>
  <c r="D43" i="2"/>
  <c r="E43" i="2"/>
  <c r="F43" i="2"/>
  <c r="D46" i="2"/>
  <c r="F46" i="2"/>
  <c r="H46" i="2"/>
  <c r="D47" i="2"/>
  <c r="F47" i="2"/>
  <c r="H47" i="2"/>
  <c r="D48" i="2"/>
  <c r="F48" i="2"/>
  <c r="H48" i="2"/>
  <c r="D52" i="2"/>
  <c r="E52" i="2"/>
  <c r="G52" i="2"/>
  <c r="H52" i="2"/>
  <c r="D53" i="2"/>
  <c r="E53" i="2"/>
  <c r="G53" i="2"/>
  <c r="H53" i="2"/>
  <c r="D54" i="2"/>
  <c r="E54" i="2"/>
  <c r="G54" i="2"/>
  <c r="H54" i="2"/>
  <c r="D58" i="2"/>
  <c r="E58" i="2"/>
  <c r="F58" i="2"/>
  <c r="D59" i="2"/>
  <c r="E59" i="2"/>
  <c r="F59" i="2"/>
  <c r="D62" i="2"/>
  <c r="E62" i="2"/>
  <c r="F62" i="2"/>
  <c r="D63" i="2"/>
  <c r="E63" i="2"/>
  <c r="F63" i="2"/>
  <c r="A3" i="2"/>
  <c r="A71" i="2"/>
  <c r="A72" i="2"/>
  <c r="A73" i="2"/>
  <c r="A74" i="2"/>
  <c r="A75" i="2"/>
  <c r="A70" i="2"/>
  <c r="C4" i="2"/>
  <c r="A2" i="2"/>
  <c r="A1" i="2"/>
  <c r="C5" i="2"/>
  <c r="AH60" i="2" l="1"/>
  <c r="BL28" i="2"/>
  <c r="BU55" i="2"/>
  <c r="V49" i="2"/>
  <c r="AP49" i="2"/>
  <c r="P49" i="2"/>
  <c r="AB60" i="2"/>
  <c r="BB21" i="2"/>
  <c r="AN49" i="2"/>
  <c r="V60" i="2"/>
  <c r="Z21" i="2"/>
  <c r="X21" i="2"/>
  <c r="Z49" i="2"/>
  <c r="AR49" i="2"/>
  <c r="BP21" i="2"/>
  <c r="BL60" i="2"/>
  <c r="AT34" i="2"/>
  <c r="P34" i="2"/>
  <c r="N21" i="2"/>
  <c r="AD49" i="2"/>
  <c r="AT60" i="2"/>
  <c r="BR49" i="2"/>
  <c r="BR50" i="2" s="1"/>
  <c r="AN50" i="2"/>
  <c r="AN21" i="2"/>
  <c r="BR15" i="2"/>
  <c r="BR28" i="2"/>
  <c r="BH49" i="2"/>
  <c r="AZ34" i="2"/>
  <c r="BF28" i="2"/>
  <c r="D44" i="2"/>
  <c r="D15" i="2"/>
  <c r="P21" i="2"/>
  <c r="P22" i="2" s="1"/>
  <c r="AE28" i="2"/>
  <c r="AD21" i="2"/>
  <c r="AH49" i="2"/>
  <c r="AH50" i="2" s="1"/>
  <c r="BD49" i="2"/>
  <c r="BL44" i="2"/>
  <c r="BR34" i="2"/>
  <c r="AH55" i="2"/>
  <c r="X49" i="2"/>
  <c r="V50" i="2" s="1"/>
  <c r="AB34" i="2"/>
  <c r="AT49" i="2"/>
  <c r="AT21" i="2"/>
  <c r="BF15" i="2"/>
  <c r="V15" i="2"/>
  <c r="AL21" i="2"/>
  <c r="AZ21" i="2"/>
  <c r="BN21" i="2"/>
  <c r="BL34" i="2"/>
  <c r="BT21" i="2"/>
  <c r="BU28" i="2"/>
  <c r="BR29" i="2" s="1"/>
  <c r="BR36" i="2" s="1"/>
  <c r="BR55" i="2"/>
  <c r="BR56" i="2" s="1"/>
  <c r="BI28" i="2"/>
  <c r="P44" i="2"/>
  <c r="T21" i="2"/>
  <c r="AB50" i="2"/>
  <c r="D55" i="2"/>
  <c r="L49" i="2"/>
  <c r="R49" i="2"/>
  <c r="P50" i="2" s="1"/>
  <c r="Y28" i="2"/>
  <c r="AH44" i="2"/>
  <c r="BB49" i="2"/>
  <c r="BD21" i="2"/>
  <c r="BJ21" i="2"/>
  <c r="BF49" i="2"/>
  <c r="BF50" i="2" s="1"/>
  <c r="BF60" i="2"/>
  <c r="BL55" i="2"/>
  <c r="BT49" i="2"/>
  <c r="J49" i="2"/>
  <c r="V44" i="2"/>
  <c r="BH21" i="2"/>
  <c r="F21" i="2"/>
  <c r="R21" i="2"/>
  <c r="AN44" i="2"/>
  <c r="BL21" i="2"/>
  <c r="BL22" i="2" s="1"/>
  <c r="BO28" i="2"/>
  <c r="BN49" i="2"/>
  <c r="BL50" i="2" s="1"/>
  <c r="BR44" i="2"/>
  <c r="BR22" i="2"/>
  <c r="V28" i="2"/>
  <c r="V29" i="2" s="1"/>
  <c r="AK28" i="2"/>
  <c r="AW55" i="2"/>
  <c r="G55" i="2"/>
  <c r="T49" i="2"/>
  <c r="V55" i="2"/>
  <c r="AH28" i="2"/>
  <c r="AW28" i="2"/>
  <c r="AV21" i="2"/>
  <c r="AT55" i="2"/>
  <c r="AQ28" i="2"/>
  <c r="BF55" i="2"/>
  <c r="BO55" i="2"/>
  <c r="BL61" i="2" s="1"/>
  <c r="D49" i="2"/>
  <c r="D50" i="2" s="1"/>
  <c r="D34" i="2"/>
  <c r="H21" i="2"/>
  <c r="J44" i="2"/>
  <c r="D60" i="2"/>
  <c r="F49" i="2"/>
  <c r="G28" i="2"/>
  <c r="J60" i="2"/>
  <c r="J34" i="2"/>
  <c r="P28" i="2"/>
  <c r="Y55" i="2"/>
  <c r="AE55" i="2"/>
  <c r="AL49" i="2"/>
  <c r="AH15" i="2"/>
  <c r="AX49" i="2"/>
  <c r="AX21" i="2"/>
  <c r="AT15" i="2"/>
  <c r="AZ60" i="2"/>
  <c r="AZ49" i="2"/>
  <c r="BC28" i="2"/>
  <c r="AZ28" i="2"/>
  <c r="AZ29" i="2" s="1"/>
  <c r="AT28" i="2"/>
  <c r="AN55" i="2"/>
  <c r="AR21" i="2"/>
  <c r="BF21" i="2"/>
  <c r="BF34" i="2"/>
  <c r="BF44" i="2"/>
  <c r="BI55" i="2"/>
  <c r="S55" i="2"/>
  <c r="AB28" i="2"/>
  <c r="AB15" i="2"/>
  <c r="AZ55" i="2"/>
  <c r="BL29" i="2"/>
  <c r="D28" i="2"/>
  <c r="D29" i="2" s="1"/>
  <c r="P15" i="2"/>
  <c r="V34" i="2"/>
  <c r="V21" i="2"/>
  <c r="AB55" i="2"/>
  <c r="AT44" i="2"/>
  <c r="AZ15" i="2"/>
  <c r="AQ55" i="2"/>
  <c r="AN28" i="2"/>
  <c r="AP21" i="2"/>
  <c r="H49" i="2"/>
  <c r="M55" i="2"/>
  <c r="M28" i="2"/>
  <c r="J28" i="2"/>
  <c r="J29" i="2" s="1"/>
  <c r="L21" i="2"/>
  <c r="J22" i="2" s="1"/>
  <c r="J15" i="2"/>
  <c r="P55" i="2"/>
  <c r="S28" i="2"/>
  <c r="AF21" i="2"/>
  <c r="AB21" i="2"/>
  <c r="AK55" i="2"/>
  <c r="AJ49" i="2"/>
  <c r="AH34" i="2"/>
  <c r="AJ21" i="2"/>
  <c r="AV49" i="2"/>
  <c r="BC55" i="2"/>
  <c r="AZ44" i="2"/>
  <c r="AN34" i="2"/>
  <c r="AN15" i="2"/>
  <c r="BL15" i="2"/>
  <c r="BR60" i="2"/>
  <c r="D21" i="2"/>
  <c r="N49" i="2"/>
  <c r="AT29" i="2"/>
  <c r="AN29" i="2"/>
  <c r="J55" i="2"/>
  <c r="AT50" i="2"/>
  <c r="BL56" i="2"/>
  <c r="BF22" i="2" l="1"/>
  <c r="AH22" i="2"/>
  <c r="V22" i="2"/>
  <c r="V36" i="2" s="1"/>
  <c r="BR61" i="2"/>
  <c r="BR64" i="2" s="1"/>
  <c r="BR65" i="2" s="1"/>
  <c r="BR66" i="2" s="1"/>
  <c r="AT56" i="2"/>
  <c r="J50" i="2"/>
  <c r="AH61" i="2"/>
  <c r="AZ56" i="2"/>
  <c r="AB29" i="2"/>
  <c r="AB22" i="2"/>
  <c r="AB36" i="2" s="1"/>
  <c r="AN56" i="2"/>
  <c r="D56" i="2"/>
  <c r="AZ61" i="2"/>
  <c r="AT22" i="2"/>
  <c r="BF29" i="2"/>
  <c r="D61" i="2"/>
  <c r="V61" i="2"/>
  <c r="V64" i="2" s="1"/>
  <c r="V65" i="2" s="1"/>
  <c r="V66" i="2" s="1"/>
  <c r="BF36" i="2"/>
  <c r="BF64" i="2" s="1"/>
  <c r="BF65" i="2" s="1"/>
  <c r="BF66" i="2" s="1"/>
  <c r="AN61" i="2"/>
  <c r="P61" i="2"/>
  <c r="AH56" i="2"/>
  <c r="AZ22" i="2"/>
  <c r="AZ36" i="2" s="1"/>
  <c r="AZ64" i="2" s="1"/>
  <c r="AZ65" i="2" s="1"/>
  <c r="AZ66" i="2" s="1"/>
  <c r="AN22" i="2"/>
  <c r="AN36" i="2" s="1"/>
  <c r="AN64" i="2" s="1"/>
  <c r="AN65" i="2" s="1"/>
  <c r="AN66" i="2" s="1"/>
  <c r="AZ50" i="2"/>
  <c r="J56" i="2"/>
  <c r="AT36" i="2"/>
  <c r="AT61" i="2"/>
  <c r="BF61" i="2"/>
  <c r="BL36" i="2"/>
  <c r="BL64" i="2" s="1"/>
  <c r="BL65" i="2" s="1"/>
  <c r="BL66" i="2" s="1"/>
  <c r="D22" i="2"/>
  <c r="D36" i="2" s="1"/>
  <c r="D64" i="2" s="1"/>
  <c r="D65" i="2" s="1"/>
  <c r="D66" i="2" s="1"/>
  <c r="P56" i="2"/>
  <c r="AB56" i="2"/>
  <c r="P29" i="2"/>
  <c r="P36" i="2" s="1"/>
  <c r="P64" i="2" s="1"/>
  <c r="P65" i="2" s="1"/>
  <c r="P66" i="2" s="1"/>
  <c r="AH29" i="2"/>
  <c r="AH36" i="2" s="1"/>
  <c r="AB61" i="2"/>
  <c r="J36" i="2"/>
  <c r="V56" i="2"/>
  <c r="BF56" i="2"/>
  <c r="J61" i="2"/>
  <c r="AH64" i="2" l="1"/>
  <c r="AH65" i="2" s="1"/>
  <c r="AH66" i="2" s="1"/>
  <c r="J64" i="2"/>
  <c r="J65" i="2" s="1"/>
  <c r="J66" i="2" s="1"/>
  <c r="AB64" i="2"/>
  <c r="AB65" i="2" s="1"/>
  <c r="AB66" i="2" s="1"/>
  <c r="AT64" i="2"/>
  <c r="AT65" i="2" s="1"/>
  <c r="AT66" i="2" s="1"/>
</calcChain>
</file>

<file path=xl/sharedStrings.xml><?xml version="1.0" encoding="utf-8"?>
<sst xmlns="http://schemas.openxmlformats.org/spreadsheetml/2006/main" count="2175" uniqueCount="111">
  <si>
    <t>Observation</t>
  </si>
  <si>
    <t>EMARGEMENTS</t>
  </si>
  <si>
    <t>MC BOULANGERIE SPECIALISEE</t>
  </si>
  <si>
    <t>Pain de tradition Française</t>
  </si>
  <si>
    <t>LES PRODUITS PRESENTES</t>
  </si>
  <si>
    <t>Hydratation, durée de pétrissage,T° de pâte</t>
  </si>
  <si>
    <t>Dextérité,pesage, mise en forme</t>
  </si>
  <si>
    <t>Dextérité à l'enfournement</t>
  </si>
  <si>
    <t>TOTAL  / 20</t>
  </si>
  <si>
    <t>Propreté du poste et du matériel</t>
  </si>
  <si>
    <t>/2</t>
  </si>
  <si>
    <t>Pains divers</t>
  </si>
  <si>
    <t>Dextérité,pesage, tourne</t>
  </si>
  <si>
    <t>Choix de la méthode de fermentation</t>
  </si>
  <si>
    <t>Enchainement des étapes de fabrication</t>
  </si>
  <si>
    <t>/4</t>
  </si>
  <si>
    <t>/3</t>
  </si>
  <si>
    <t>/10</t>
  </si>
  <si>
    <t>N° 1</t>
  </si>
  <si>
    <t>N° 3</t>
  </si>
  <si>
    <t>N° 2</t>
  </si>
  <si>
    <t xml:space="preserve"> /7</t>
  </si>
  <si>
    <t xml:space="preserve"> /4</t>
  </si>
  <si>
    <t xml:space="preserve"> /2</t>
  </si>
  <si>
    <t xml:space="preserve"> /20</t>
  </si>
  <si>
    <t xml:space="preserve"> /30</t>
  </si>
  <si>
    <t>TOTAL  / 30</t>
  </si>
  <si>
    <t>Viennoiserie</t>
  </si>
  <si>
    <t>Durée de pétrissage, consistance, T° de pâte</t>
  </si>
  <si>
    <t>Dextérité dans les manipilations</t>
  </si>
  <si>
    <t>Gestion de la cuisson</t>
  </si>
  <si>
    <t>Hygiéne dans l'utilisation des matières premières (œufs, beurre…)</t>
  </si>
  <si>
    <t>PLF</t>
  </si>
  <si>
    <t>Brioche</t>
  </si>
  <si>
    <t>/5</t>
  </si>
  <si>
    <t>/15</t>
  </si>
  <si>
    <t>Pain décoré</t>
  </si>
  <si>
    <t>Dextérité, finesse, rapidité</t>
  </si>
  <si>
    <t>Variété des techniques</t>
  </si>
  <si>
    <t>Dextérité à l'ecriture</t>
  </si>
  <si>
    <t>TOTAL  / 10</t>
  </si>
  <si>
    <t>Hygiène et prévention des risques professionnels</t>
  </si>
  <si>
    <t>TOTAL GENERAL / 110</t>
  </si>
  <si>
    <t xml:space="preserve"> /110</t>
  </si>
  <si>
    <t xml:space="preserve"> /10</t>
  </si>
  <si>
    <t xml:space="preserve"> /3</t>
  </si>
  <si>
    <t>Respect de la commande</t>
  </si>
  <si>
    <t>Goût - mie - cuisson</t>
  </si>
  <si>
    <t>Commercialisation / poids</t>
  </si>
  <si>
    <t xml:space="preserve"> /6</t>
  </si>
  <si>
    <t xml:space="preserve"> /12</t>
  </si>
  <si>
    <t>/1</t>
  </si>
  <si>
    <t>/6</t>
  </si>
  <si>
    <t>/8</t>
  </si>
  <si>
    <t>Originalité</t>
  </si>
  <si>
    <t>TOTAL GENERAL / 90</t>
  </si>
  <si>
    <t xml:space="preserve"> /90</t>
  </si>
  <si>
    <t>Fiche technique,
Organisation écrite</t>
  </si>
  <si>
    <t xml:space="preserve">TOTAL GENERAL </t>
  </si>
  <si>
    <t>Communication orale</t>
  </si>
  <si>
    <t xml:space="preserve"> /240</t>
  </si>
  <si>
    <t>Esthétique</t>
  </si>
  <si>
    <t>Note sur 20 points</t>
  </si>
  <si>
    <t>1</t>
  </si>
  <si>
    <t>2</t>
  </si>
  <si>
    <t>3</t>
  </si>
  <si>
    <t>4</t>
  </si>
  <si>
    <t>5</t>
  </si>
  <si>
    <t>6</t>
  </si>
  <si>
    <t>Dernière mise à jour du classeur le :</t>
  </si>
  <si>
    <t>Clermont-Ferrand</t>
  </si>
  <si>
    <t>Session</t>
  </si>
  <si>
    <t>Centre</t>
  </si>
  <si>
    <t>Diplôme</t>
  </si>
  <si>
    <t>Epreuve</t>
  </si>
  <si>
    <t>Date</t>
  </si>
  <si>
    <t>Durée</t>
  </si>
  <si>
    <t xml:space="preserve">7 heures </t>
  </si>
  <si>
    <t>Coefficient</t>
  </si>
  <si>
    <t>N° Candidats</t>
  </si>
  <si>
    <t xml:space="preserve">Membres Jury </t>
  </si>
  <si>
    <t>M. 1</t>
  </si>
  <si>
    <t>M. 2</t>
  </si>
  <si>
    <t>M. 3</t>
  </si>
  <si>
    <t>M. 4</t>
  </si>
  <si>
    <t>M. 5</t>
  </si>
  <si>
    <t>M. 6</t>
  </si>
  <si>
    <t>Phase 1 - Ecrite et pratique
Phase 2 - Pratique et orale</t>
  </si>
  <si>
    <t>Fonctions</t>
  </si>
  <si>
    <t>Noms</t>
  </si>
  <si>
    <r>
      <t>Académie</t>
    </r>
    <r>
      <rPr>
        <b/>
        <sz val="11"/>
        <rFont val="Arial Narrow"/>
        <family val="2"/>
      </rPr>
      <t xml:space="preserve"> </t>
    </r>
  </si>
  <si>
    <t xml:space="preserve">Candidat N° </t>
  </si>
  <si>
    <t>MEMBRES DU JURY</t>
  </si>
  <si>
    <t xml:space="preserve">Date </t>
  </si>
  <si>
    <r>
      <t>Centre d'examen</t>
    </r>
    <r>
      <rPr>
        <sz val="10"/>
        <rFont val="Arial"/>
        <family val="2"/>
      </rPr>
      <t xml:space="preserve"> </t>
    </r>
  </si>
  <si>
    <r>
      <t xml:space="preserve">Note sur 20 points
</t>
    </r>
    <r>
      <rPr>
        <b/>
        <sz val="10"/>
        <color indexed="10"/>
        <rFont val="Arial"/>
        <family val="2"/>
      </rPr>
      <t>(points entiers ou 1/2 ponts)</t>
    </r>
  </si>
  <si>
    <t xml:space="preserve">Epreuve E1 </t>
  </si>
  <si>
    <t>Organisation et production</t>
  </si>
  <si>
    <r>
      <rPr>
        <b/>
        <u/>
        <sz val="11"/>
        <rFont val="Arial"/>
        <family val="2"/>
      </rPr>
      <t>Pains divers</t>
    </r>
    <r>
      <rPr>
        <b/>
        <sz val="11"/>
        <rFont val="Arial"/>
        <family val="2"/>
      </rPr>
      <t xml:space="preserve"> : N°1 à base de farine diverse, </t>
    </r>
  </si>
  <si>
    <t>N°2 enrichi ou aromatique, N°3 régional ou européen</t>
  </si>
  <si>
    <t>7</t>
  </si>
  <si>
    <t xml:space="preserve">Centre </t>
  </si>
  <si>
    <t>N°3 régional ou européen</t>
  </si>
  <si>
    <t>N°2 enrichi ou aromatique,</t>
  </si>
  <si>
    <r>
      <rPr>
        <b/>
        <u/>
        <sz val="11"/>
        <rFont val="Arial"/>
        <family val="2"/>
      </rPr>
      <t>Pains divers</t>
    </r>
    <r>
      <rPr>
        <b/>
        <sz val="11"/>
        <rFont val="Arial"/>
        <family val="2"/>
      </rPr>
      <t xml:space="preserve"> : </t>
    </r>
  </si>
  <si>
    <t xml:space="preserve">N°1 à base de farine diverse, </t>
  </si>
  <si>
    <t>REMARQUES</t>
  </si>
  <si>
    <t>CET</t>
  </si>
  <si>
    <t>VICE-PRESIDENT</t>
  </si>
  <si>
    <t>Attention : si vous constatez des différences entre la grille numérisée et la grille papier fournie avec le sujet, 
vous devez TOUJOURS utiliser la grille papier et informer l'inspectrice.</t>
  </si>
  <si>
    <t>LES PRODUITS FINIS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</si>
</sst>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0C]d\ mmmm\ yyyy;@"/>
  </numFmts>
  <fonts count="33" x14ac:knownFonts="1">
    <font>
      <sz val="10"/>
      <name val="Arial"/>
    </font>
    <font>
      <sz val="11"/>
      <color indexed="8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u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b/>
      <sz val="14"/>
      <color indexed="10"/>
      <name val="Times New Roman"/>
      <family val="1"/>
    </font>
    <font>
      <b/>
      <sz val="14"/>
      <color indexed="10"/>
      <name val="Calibri"/>
      <family val="2"/>
    </font>
    <font>
      <b/>
      <i/>
      <sz val="11"/>
      <name val="Arial Narrow"/>
      <family val="2"/>
    </font>
    <font>
      <b/>
      <sz val="11"/>
      <name val="Arial Narrow"/>
      <family val="2"/>
    </font>
    <font>
      <b/>
      <u/>
      <sz val="11"/>
      <name val="Arial Narrow"/>
      <family val="2"/>
    </font>
    <font>
      <sz val="11"/>
      <name val="Arial Narrow"/>
      <family val="2"/>
    </font>
    <font>
      <b/>
      <sz val="11"/>
      <color indexed="10"/>
      <name val="Arial"/>
      <family val="2"/>
    </font>
    <font>
      <b/>
      <sz val="12"/>
      <color indexed="48"/>
      <name val="Arial"/>
      <family val="2"/>
    </font>
    <font>
      <b/>
      <sz val="10"/>
      <color indexed="48"/>
      <name val="Arial"/>
      <family val="2"/>
    </font>
    <font>
      <b/>
      <sz val="11"/>
      <color indexed="48"/>
      <name val="Arial"/>
      <family val="2"/>
    </font>
    <font>
      <sz val="11"/>
      <color indexed="48"/>
      <name val="Arial"/>
      <family val="2"/>
    </font>
    <font>
      <sz val="10"/>
      <color indexed="48"/>
      <name val="Arial"/>
      <family val="2"/>
    </font>
    <font>
      <b/>
      <sz val="10"/>
      <color indexed="10"/>
      <name val="Arial"/>
      <family val="2"/>
    </font>
    <font>
      <sz val="11"/>
      <color indexed="12"/>
      <name val="Arial"/>
      <family val="2"/>
    </font>
    <font>
      <b/>
      <i/>
      <sz val="11"/>
      <color indexed="10"/>
      <name val="Arial Narrow"/>
      <family val="2"/>
    </font>
    <font>
      <sz val="11"/>
      <color indexed="10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CC"/>
        <bgColor indexed="8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4">
    <xf numFmtId="0" fontId="0" fillId="0" borderId="0" xfId="0"/>
    <xf numFmtId="0" fontId="1" fillId="0" borderId="0" xfId="1" applyFont="1" applyFill="1" applyBorder="1" applyProtection="1"/>
    <xf numFmtId="0" fontId="0" fillId="0" borderId="0" xfId="0" applyBorder="1" applyProtection="1"/>
    <xf numFmtId="0" fontId="0" fillId="0" borderId="0" xfId="0" applyProtection="1"/>
    <xf numFmtId="0" fontId="18" fillId="0" borderId="1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center" vertical="center"/>
    </xf>
    <xf numFmtId="0" fontId="19" fillId="0" borderId="2" xfId="1" applyFont="1" applyFill="1" applyBorder="1" applyAlignment="1" applyProtection="1">
      <alignment horizontal="left" vertical="center"/>
    </xf>
    <xf numFmtId="0" fontId="16" fillId="2" borderId="1" xfId="1" applyNumberFormat="1" applyFont="1" applyFill="1" applyBorder="1" applyAlignment="1" applyProtection="1">
      <alignment horizontal="center" vertical="center"/>
      <protection locked="0"/>
    </xf>
    <xf numFmtId="0" fontId="19" fillId="0" borderId="0" xfId="1" applyFont="1" applyFill="1" applyBorder="1" applyAlignment="1" applyProtection="1">
      <alignment horizontal="left" vertical="center"/>
    </xf>
    <xf numFmtId="0" fontId="16" fillId="2" borderId="1" xfId="1" applyFont="1" applyFill="1" applyBorder="1" applyAlignment="1" applyProtection="1">
      <alignment horizontal="center" vertical="center"/>
      <protection locked="0"/>
    </xf>
    <xf numFmtId="0" fontId="19" fillId="0" borderId="0" xfId="1" applyFont="1" applyFill="1" applyBorder="1" applyProtection="1"/>
    <xf numFmtId="0" fontId="19" fillId="0" borderId="0" xfId="0" applyFont="1" applyBorder="1" applyProtection="1"/>
    <xf numFmtId="0" fontId="19" fillId="0" borderId="0" xfId="0" applyFont="1" applyProtection="1"/>
    <xf numFmtId="0" fontId="18" fillId="3" borderId="0" xfId="1" applyFont="1" applyFill="1" applyBorder="1" applyAlignment="1" applyProtection="1">
      <alignment horizontal="left" vertical="center"/>
    </xf>
    <xf numFmtId="0" fontId="16" fillId="4" borderId="0" xfId="1" applyFont="1" applyFill="1" applyBorder="1" applyAlignment="1" applyProtection="1">
      <alignment horizontal="center" vertical="center"/>
    </xf>
    <xf numFmtId="0" fontId="19" fillId="0" borderId="0" xfId="1" applyFont="1" applyFill="1" applyBorder="1" applyAlignment="1" applyProtection="1">
      <alignment horizontal="center" vertical="center"/>
    </xf>
    <xf numFmtId="0" fontId="19" fillId="0" borderId="3" xfId="1" applyFont="1" applyFill="1" applyBorder="1" applyAlignment="1" applyProtection="1">
      <alignment horizontal="left" vertical="center"/>
    </xf>
    <xf numFmtId="0" fontId="19" fillId="0" borderId="4" xfId="1" applyFont="1" applyFill="1" applyBorder="1" applyAlignment="1" applyProtection="1">
      <alignment horizontal="center" vertical="center"/>
    </xf>
    <xf numFmtId="0" fontId="16" fillId="0" borderId="0" xfId="1" applyFont="1" applyFill="1" applyBorder="1" applyAlignment="1" applyProtection="1">
      <alignment horizontal="center" vertical="center" wrapText="1"/>
    </xf>
    <xf numFmtId="0" fontId="18" fillId="0" borderId="0" xfId="1" applyFont="1" applyFill="1" applyBorder="1" applyAlignment="1" applyProtection="1">
      <alignment horizontal="left" vertical="center"/>
    </xf>
    <xf numFmtId="165" fontId="16" fillId="0" borderId="0" xfId="1" applyNumberFormat="1" applyFont="1" applyFill="1" applyBorder="1" applyAlignment="1" applyProtection="1">
      <alignment horizontal="center" vertical="center"/>
    </xf>
    <xf numFmtId="165" fontId="16" fillId="0" borderId="1" xfId="1" applyNumberFormat="1" applyFont="1" applyFill="1" applyBorder="1" applyAlignment="1" applyProtection="1">
      <alignment horizontal="center" vertical="center"/>
    </xf>
    <xf numFmtId="0" fontId="16" fillId="0" borderId="1" xfId="1" applyNumberFormat="1" applyFont="1" applyFill="1" applyBorder="1" applyAlignment="1" applyProtection="1">
      <alignment horizontal="center" vertical="center"/>
    </xf>
    <xf numFmtId="0" fontId="19" fillId="0" borderId="0" xfId="1" applyFont="1" applyFill="1" applyBorder="1" applyAlignment="1" applyProtection="1">
      <alignment vertical="center"/>
    </xf>
    <xf numFmtId="0" fontId="16" fillId="0" borderId="0" xfId="1" applyFont="1" applyFill="1" applyBorder="1" applyAlignment="1" applyProtection="1">
      <alignment vertical="center"/>
    </xf>
    <xf numFmtId="0" fontId="18" fillId="0" borderId="0" xfId="1" applyFont="1" applyFill="1" applyBorder="1" applyAlignment="1" applyProtection="1">
      <alignment horizontal="right" vertical="center"/>
    </xf>
    <xf numFmtId="0" fontId="18" fillId="0" borderId="1" xfId="1" applyFont="1" applyFill="1" applyBorder="1" applyAlignment="1" applyProtection="1">
      <alignment horizontal="center" vertical="center"/>
    </xf>
    <xf numFmtId="49" fontId="19" fillId="0" borderId="1" xfId="1" applyNumberFormat="1" applyFont="1" applyFill="1" applyBorder="1" applyAlignment="1" applyProtection="1">
      <alignment horizontal="center" vertical="center"/>
    </xf>
    <xf numFmtId="0" fontId="16" fillId="0" borderId="1" xfId="1" applyFont="1" applyFill="1" applyBorder="1" applyAlignment="1" applyProtection="1">
      <alignment vertical="center"/>
    </xf>
    <xf numFmtId="0" fontId="19" fillId="0" borderId="1" xfId="0" applyFont="1" applyBorder="1" applyAlignment="1" applyProtection="1">
      <alignment horizontal="center"/>
    </xf>
    <xf numFmtId="0" fontId="18" fillId="0" borderId="4" xfId="1" applyFont="1" applyFill="1" applyBorder="1" applyAlignment="1" applyProtection="1">
      <alignment horizontal="left" vertical="center"/>
    </xf>
    <xf numFmtId="0" fontId="28" fillId="2" borderId="1" xfId="1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/>
    </xf>
    <xf numFmtId="0" fontId="17" fillId="2" borderId="1" xfId="1" applyNumberFormat="1" applyFont="1" applyFill="1" applyBorder="1" applyAlignment="1" applyProtection="1">
      <alignment horizontal="center" vertical="center"/>
      <protection locked="0"/>
    </xf>
    <xf numFmtId="0" fontId="17" fillId="5" borderId="1" xfId="0" applyFont="1" applyFill="1" applyBorder="1" applyAlignment="1" applyProtection="1">
      <alignment horizontal="center"/>
      <protection locked="0"/>
    </xf>
    <xf numFmtId="0" fontId="28" fillId="5" borderId="1" xfId="0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8" fillId="0" borderId="0" xfId="0" applyFont="1" applyBorder="1" applyAlignment="1" applyProtection="1">
      <alignment horizontal="left" vertical="center"/>
      <protection hidden="1"/>
    </xf>
    <xf numFmtId="0" fontId="13" fillId="0" borderId="0" xfId="0" applyFont="1" applyAlignment="1" applyProtection="1">
      <alignment horizontal="left" vertical="center"/>
      <protection hidden="1"/>
    </xf>
    <xf numFmtId="0" fontId="6" fillId="0" borderId="0" xfId="0" applyFont="1" applyProtection="1">
      <protection hidden="1"/>
    </xf>
    <xf numFmtId="14" fontId="8" fillId="0" borderId="0" xfId="0" applyNumberFormat="1" applyFont="1" applyBorder="1" applyAlignment="1" applyProtection="1">
      <alignment horizontal="left" vertical="center"/>
      <protection hidden="1"/>
    </xf>
    <xf numFmtId="14" fontId="12" fillId="0" borderId="0" xfId="0" applyNumberFormat="1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7" fillId="6" borderId="3" xfId="0" applyFont="1" applyFill="1" applyBorder="1" applyAlignment="1" applyProtection="1">
      <alignment horizontal="left" vertical="center"/>
      <protection hidden="1"/>
    </xf>
    <xf numFmtId="0" fontId="7" fillId="6" borderId="5" xfId="0" applyFont="1" applyFill="1" applyBorder="1" applyAlignment="1" applyProtection="1">
      <alignment horizontal="left" vertical="center"/>
      <protection hidden="1"/>
    </xf>
    <xf numFmtId="0" fontId="0" fillId="6" borderId="0" xfId="0" applyFill="1" applyProtection="1">
      <protection hidden="1"/>
    </xf>
    <xf numFmtId="0" fontId="0" fillId="0" borderId="0" xfId="0" applyAlignment="1" applyProtection="1">
      <alignment vertical="center"/>
      <protection hidden="1"/>
    </xf>
    <xf numFmtId="0" fontId="6" fillId="0" borderId="6" xfId="0" applyFont="1" applyBorder="1" applyAlignment="1" applyProtection="1">
      <alignment horizontal="center" vertical="center"/>
      <protection hidden="1"/>
    </xf>
    <xf numFmtId="164" fontId="22" fillId="0" borderId="7" xfId="0" applyNumberFormat="1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vertical="center"/>
      <protection hidden="1"/>
    </xf>
    <xf numFmtId="0" fontId="3" fillId="0" borderId="5" xfId="0" applyFont="1" applyBorder="1" applyAlignment="1" applyProtection="1">
      <alignment vertical="center"/>
      <protection hidden="1"/>
    </xf>
    <xf numFmtId="0" fontId="13" fillId="0" borderId="6" xfId="0" applyFont="1" applyBorder="1" applyAlignment="1" applyProtection="1">
      <alignment horizontal="center" vertical="center"/>
      <protection hidden="1"/>
    </xf>
    <xf numFmtId="0" fontId="13" fillId="0" borderId="5" xfId="0" applyFont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horizontal="left"/>
      <protection hidden="1"/>
    </xf>
    <xf numFmtId="0" fontId="8" fillId="0" borderId="0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Border="1" applyAlignment="1" applyProtection="1">
      <alignment horizontal="left" vertical="center" indent="3"/>
      <protection hidden="1"/>
    </xf>
    <xf numFmtId="0" fontId="8" fillId="0" borderId="0" xfId="0" applyFont="1" applyBorder="1" applyAlignment="1" applyProtection="1">
      <alignment horizontal="right" vertical="center"/>
      <protection hidden="1"/>
    </xf>
    <xf numFmtId="0" fontId="8" fillId="0" borderId="0" xfId="0" applyFont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horizontal="left" vertical="center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164" fontId="25" fillId="0" borderId="7" xfId="0" applyNumberFormat="1" applyFont="1" applyBorder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164" fontId="25" fillId="5" borderId="7" xfId="0" applyNumberFormat="1" applyFont="1" applyFill="1" applyBorder="1" applyAlignment="1" applyProtection="1">
      <alignment horizontal="center" vertical="center"/>
      <protection locked="0" hidden="1"/>
    </xf>
    <xf numFmtId="164" fontId="25" fillId="5" borderId="7" xfId="0" applyNumberFormat="1" applyFont="1" applyFill="1" applyBorder="1" applyAlignment="1" applyProtection="1">
      <alignment vertical="center"/>
      <protection locked="0"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0" fillId="0" borderId="0" xfId="0" applyFill="1" applyProtection="1">
      <protection hidden="1"/>
    </xf>
    <xf numFmtId="0" fontId="0" fillId="0" borderId="0" xfId="0" applyFill="1" applyAlignment="1" applyProtection="1">
      <alignment vertical="center"/>
      <protection hidden="1"/>
    </xf>
    <xf numFmtId="164" fontId="25" fillId="0" borderId="7" xfId="0" applyNumberFormat="1" applyFont="1" applyFill="1" applyBorder="1" applyAlignment="1" applyProtection="1">
      <alignment horizontal="center" vertical="center"/>
      <protection hidden="1"/>
    </xf>
    <xf numFmtId="0" fontId="6" fillId="0" borderId="6" xfId="0" applyFont="1" applyFill="1" applyBorder="1" applyAlignment="1" applyProtection="1">
      <alignment horizontal="center" vertical="center"/>
      <protection hidden="1"/>
    </xf>
    <xf numFmtId="164" fontId="25" fillId="0" borderId="7" xfId="0" applyNumberFormat="1" applyFont="1" applyFill="1" applyBorder="1" applyAlignment="1" applyProtection="1">
      <alignment vertical="center"/>
      <protection hidden="1"/>
    </xf>
    <xf numFmtId="0" fontId="13" fillId="0" borderId="6" xfId="0" applyFont="1" applyFill="1" applyBorder="1" applyAlignment="1" applyProtection="1">
      <alignment horizontal="center" vertical="center"/>
      <protection hidden="1"/>
    </xf>
    <xf numFmtId="0" fontId="13" fillId="0" borderId="5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Alignment="1" applyProtection="1">
      <alignment vertical="center"/>
      <protection hidden="1"/>
    </xf>
    <xf numFmtId="0" fontId="20" fillId="0" borderId="0" xfId="0" applyFont="1" applyFill="1" applyBorder="1" applyAlignment="1" applyProtection="1">
      <alignment horizontal="center" vertical="center" wrapText="1"/>
      <protection hidden="1"/>
    </xf>
    <xf numFmtId="164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13" fillId="0" borderId="0" xfId="0" applyFont="1" applyFill="1" applyBorder="1" applyAlignment="1" applyProtection="1">
      <alignment horizontal="left"/>
      <protection hidden="1"/>
    </xf>
    <xf numFmtId="0" fontId="13" fillId="0" borderId="0" xfId="0" applyFont="1" applyFill="1" applyBorder="1" applyAlignment="1" applyProtection="1">
      <alignment horizontal="center" vertical="center" wrapText="1"/>
      <protection hidden="1"/>
    </xf>
    <xf numFmtId="0" fontId="6" fillId="0" borderId="5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20" fillId="0" borderId="0" xfId="0" applyFont="1" applyFill="1" applyBorder="1" applyAlignment="1" applyProtection="1">
      <alignment horizontal="left" vertical="center" wrapText="1"/>
      <protection hidden="1"/>
    </xf>
    <xf numFmtId="0" fontId="20" fillId="0" borderId="0" xfId="0" applyFont="1" applyFill="1" applyBorder="1" applyAlignment="1" applyProtection="1">
      <alignment horizontal="left" vertical="center" wrapText="1" indent="1"/>
      <protection hidden="1"/>
    </xf>
    <xf numFmtId="2" fontId="20" fillId="0" borderId="0" xfId="0" applyNumberFormat="1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wrapText="1"/>
      <protection hidden="1"/>
    </xf>
    <xf numFmtId="0" fontId="8" fillId="9" borderId="0" xfId="0" applyFont="1" applyFill="1" applyAlignment="1" applyProtection="1">
      <protection hidden="1"/>
    </xf>
    <xf numFmtId="0" fontId="8" fillId="9" borderId="0" xfId="0" applyFont="1" applyFill="1" applyAlignment="1" applyProtection="1">
      <alignment horizontal="left" vertical="center"/>
      <protection hidden="1"/>
    </xf>
    <xf numFmtId="14" fontId="13" fillId="9" borderId="0" xfId="0" applyNumberFormat="1" applyFont="1" applyFill="1" applyAlignment="1" applyProtection="1">
      <alignment horizontal="left" vertical="center"/>
      <protection hidden="1"/>
    </xf>
    <xf numFmtId="0" fontId="8" fillId="9" borderId="0" xfId="0" applyFont="1" applyFill="1" applyBorder="1" applyAlignment="1" applyProtection="1">
      <alignment horizontal="left" vertical="center"/>
      <protection hidden="1"/>
    </xf>
    <xf numFmtId="0" fontId="13" fillId="9" borderId="0" xfId="0" applyFont="1" applyFill="1" applyAlignment="1" applyProtection="1">
      <alignment horizontal="left" vertical="center"/>
      <protection hidden="1"/>
    </xf>
    <xf numFmtId="0" fontId="6" fillId="9" borderId="0" xfId="0" applyFont="1" applyFill="1" applyProtection="1">
      <protection hidden="1"/>
    </xf>
    <xf numFmtId="14" fontId="8" fillId="9" borderId="0" xfId="0" applyNumberFormat="1" applyFont="1" applyFill="1" applyBorder="1" applyAlignment="1" applyProtection="1">
      <alignment horizontal="left" vertical="center"/>
      <protection hidden="1"/>
    </xf>
    <xf numFmtId="14" fontId="12" fillId="9" borderId="0" xfId="0" applyNumberFormat="1" applyFont="1" applyFill="1" applyAlignment="1" applyProtection="1">
      <alignment horizontal="left" vertical="center"/>
      <protection hidden="1"/>
    </xf>
    <xf numFmtId="0" fontId="8" fillId="9" borderId="0" xfId="0" applyFont="1" applyFill="1" applyAlignment="1" applyProtection="1">
      <alignment vertical="center"/>
      <protection hidden="1"/>
    </xf>
    <xf numFmtId="0" fontId="8" fillId="0" borderId="0" xfId="0" applyFont="1" applyFill="1" applyAlignment="1" applyProtection="1">
      <protection hidden="1"/>
    </xf>
    <xf numFmtId="0" fontId="8" fillId="0" borderId="0" xfId="0" applyFont="1" applyFill="1" applyAlignment="1" applyProtection="1">
      <alignment vertical="center"/>
      <protection hidden="1"/>
    </xf>
    <xf numFmtId="0" fontId="8" fillId="0" borderId="0" xfId="0" applyFont="1" applyFill="1" applyAlignment="1" applyProtection="1">
      <alignment horizontal="left" vertical="center"/>
      <protection hidden="1"/>
    </xf>
    <xf numFmtId="14" fontId="8" fillId="0" borderId="0" xfId="0" applyNumberFormat="1" applyFont="1" applyFill="1" applyBorder="1" applyAlignment="1" applyProtection="1">
      <alignment horizontal="left" vertical="center"/>
      <protection hidden="1"/>
    </xf>
    <xf numFmtId="14" fontId="12" fillId="0" borderId="0" xfId="0" applyNumberFormat="1" applyFont="1" applyFill="1" applyAlignment="1" applyProtection="1">
      <alignment horizontal="left" vertical="center"/>
      <protection hidden="1"/>
    </xf>
    <xf numFmtId="0" fontId="6" fillId="0" borderId="0" xfId="0" applyFont="1" applyFill="1" applyProtection="1">
      <protection hidden="1"/>
    </xf>
    <xf numFmtId="0" fontId="10" fillId="0" borderId="0" xfId="0" applyFont="1" applyFill="1" applyAlignment="1" applyProtection="1">
      <alignment vertical="center"/>
      <protection hidden="1"/>
    </xf>
    <xf numFmtId="14" fontId="13" fillId="9" borderId="0" xfId="0" applyNumberFormat="1" applyFont="1" applyFill="1" applyAlignment="1" applyProtection="1">
      <alignment horizontal="left" vertical="center" wrapText="1"/>
      <protection hidden="1"/>
    </xf>
    <xf numFmtId="0" fontId="13" fillId="9" borderId="0" xfId="0" applyFont="1" applyFill="1" applyAlignment="1" applyProtection="1">
      <alignment horizontal="left" vertical="center" wrapText="1"/>
      <protection hidden="1"/>
    </xf>
    <xf numFmtId="0" fontId="14" fillId="9" borderId="8" xfId="0" applyFont="1" applyFill="1" applyBorder="1" applyAlignment="1" applyProtection="1">
      <alignment horizontal="center" vertical="center"/>
    </xf>
    <xf numFmtId="0" fontId="1" fillId="9" borderId="8" xfId="1" applyFont="1" applyFill="1" applyBorder="1" applyProtection="1"/>
    <xf numFmtId="0" fontId="19" fillId="0" borderId="6" xfId="0" applyFont="1" applyFill="1" applyBorder="1" applyAlignment="1" applyProtection="1">
      <alignment horizontal="center"/>
      <protection locked="0"/>
    </xf>
    <xf numFmtId="0" fontId="19" fillId="0" borderId="1" xfId="0" applyFont="1" applyFill="1" applyBorder="1" applyAlignment="1" applyProtection="1">
      <alignment horizontal="center"/>
      <protection locked="0"/>
    </xf>
    <xf numFmtId="0" fontId="19" fillId="0" borderId="7" xfId="0" applyFont="1" applyFill="1" applyBorder="1" applyAlignment="1" applyProtection="1">
      <alignment horizontal="center"/>
      <protection locked="0"/>
    </xf>
    <xf numFmtId="0" fontId="19" fillId="0" borderId="20" xfId="0" applyFont="1" applyFill="1" applyBorder="1" applyAlignment="1" applyProtection="1">
      <alignment horizontal="center"/>
      <protection locked="0"/>
    </xf>
    <xf numFmtId="0" fontId="19" fillId="0" borderId="22" xfId="0" applyFont="1" applyFill="1" applyBorder="1" applyAlignment="1" applyProtection="1">
      <alignment horizontal="center"/>
      <protection locked="0"/>
    </xf>
    <xf numFmtId="0" fontId="19" fillId="0" borderId="15" xfId="0" applyFont="1" applyFill="1" applyBorder="1" applyAlignment="1" applyProtection="1">
      <alignment horizontal="center"/>
      <protection locked="0"/>
    </xf>
    <xf numFmtId="0" fontId="19" fillId="5" borderId="1" xfId="0" applyFont="1" applyFill="1" applyBorder="1" applyAlignment="1" applyProtection="1">
      <alignment horizontal="center"/>
      <protection locked="0"/>
    </xf>
    <xf numFmtId="0" fontId="16" fillId="2" borderId="1" xfId="1" applyFont="1" applyFill="1" applyBorder="1" applyAlignment="1" applyProtection="1">
      <alignment horizontal="center" vertical="center"/>
      <protection locked="0"/>
    </xf>
    <xf numFmtId="0" fontId="18" fillId="0" borderId="1" xfId="1" applyFont="1" applyFill="1" applyBorder="1" applyAlignment="1" applyProtection="1">
      <alignment horizontal="center" vertical="center"/>
    </xf>
    <xf numFmtId="0" fontId="16" fillId="7" borderId="1" xfId="1" applyFont="1" applyFill="1" applyBorder="1" applyAlignment="1" applyProtection="1">
      <alignment horizontal="center" vertical="center"/>
      <protection locked="0"/>
    </xf>
    <xf numFmtId="0" fontId="18" fillId="0" borderId="22" xfId="0" applyFont="1" applyBorder="1" applyAlignment="1" applyProtection="1">
      <alignment horizontal="center" vertical="center"/>
    </xf>
    <xf numFmtId="0" fontId="18" fillId="0" borderId="23" xfId="0" applyFont="1" applyBorder="1" applyAlignment="1" applyProtection="1">
      <alignment horizontal="center" vertical="center"/>
    </xf>
    <xf numFmtId="0" fontId="19" fillId="8" borderId="22" xfId="0" applyFont="1" applyFill="1" applyBorder="1" applyAlignment="1" applyProtection="1">
      <alignment horizontal="center"/>
      <protection locked="0"/>
    </xf>
    <xf numFmtId="0" fontId="19" fillId="8" borderId="23" xfId="0" applyFont="1" applyFill="1" applyBorder="1" applyAlignment="1" applyProtection="1">
      <alignment horizontal="center"/>
      <protection locked="0"/>
    </xf>
    <xf numFmtId="0" fontId="19" fillId="0" borderId="1" xfId="0" applyFont="1" applyBorder="1" applyAlignment="1" applyProtection="1">
      <alignment horizontal="center"/>
    </xf>
    <xf numFmtId="165" fontId="16" fillId="2" borderId="1" xfId="1" applyNumberFormat="1" applyFont="1" applyFill="1" applyBorder="1" applyAlignment="1" applyProtection="1">
      <alignment horizontal="center" vertical="center"/>
      <protection locked="0"/>
    </xf>
    <xf numFmtId="0" fontId="16" fillId="0" borderId="1" xfId="1" applyFont="1" applyFill="1" applyBorder="1" applyAlignment="1" applyProtection="1">
      <alignment horizontal="center" vertical="center" wrapText="1"/>
    </xf>
    <xf numFmtId="0" fontId="18" fillId="0" borderId="1" xfId="1" applyFont="1" applyFill="1" applyBorder="1" applyAlignment="1" applyProtection="1">
      <alignment horizontal="center"/>
    </xf>
    <xf numFmtId="0" fontId="14" fillId="9" borderId="8" xfId="0" applyFont="1" applyFill="1" applyBorder="1" applyAlignment="1" applyProtection="1">
      <alignment horizontal="center" vertical="center"/>
    </xf>
    <xf numFmtId="15" fontId="15" fillId="9" borderId="8" xfId="1" applyNumberFormat="1" applyFont="1" applyFill="1" applyBorder="1" applyAlignment="1" applyProtection="1">
      <alignment horizontal="left" vertical="center"/>
    </xf>
    <xf numFmtId="0" fontId="16" fillId="0" borderId="1" xfId="1" applyFont="1" applyFill="1" applyBorder="1" applyAlignment="1" applyProtection="1">
      <alignment horizontal="center" vertical="center"/>
    </xf>
    <xf numFmtId="0" fontId="16" fillId="0" borderId="6" xfId="0" applyFont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</xf>
    <xf numFmtId="0" fontId="14" fillId="10" borderId="0" xfId="0" applyFont="1" applyFill="1" applyBorder="1" applyAlignment="1" applyProtection="1">
      <alignment horizontal="center" vertical="center" wrapText="1"/>
    </xf>
    <xf numFmtId="0" fontId="14" fillId="10" borderId="0" xfId="0" applyFont="1" applyFill="1" applyBorder="1" applyAlignment="1" applyProtection="1">
      <alignment horizontal="center" vertical="center"/>
    </xf>
    <xf numFmtId="164" fontId="29" fillId="5" borderId="7" xfId="0" applyNumberFormat="1" applyFont="1" applyFill="1" applyBorder="1" applyAlignment="1" applyProtection="1">
      <alignment horizontal="center" vertical="center"/>
      <protection locked="0" hidden="1"/>
    </xf>
    <xf numFmtId="164" fontId="29" fillId="5" borderId="3" xfId="0" applyNumberFormat="1" applyFont="1" applyFill="1" applyBorder="1" applyAlignment="1" applyProtection="1">
      <alignment horizontal="center" vertical="center"/>
      <protection locked="0" hidden="1"/>
    </xf>
    <xf numFmtId="0" fontId="9" fillId="0" borderId="3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164" fontId="29" fillId="5" borderId="15" xfId="0" applyNumberFormat="1" applyFont="1" applyFill="1" applyBorder="1" applyAlignment="1" applyProtection="1">
      <alignment horizontal="center" vertical="center"/>
      <protection locked="0" hidden="1"/>
    </xf>
    <xf numFmtId="164" fontId="29" fillId="5" borderId="4" xfId="0" applyNumberFormat="1" applyFont="1" applyFill="1" applyBorder="1" applyAlignment="1" applyProtection="1">
      <alignment horizontal="center" vertical="center"/>
      <protection locked="0" hidden="1"/>
    </xf>
    <xf numFmtId="0" fontId="9" fillId="0" borderId="4" xfId="0" applyFont="1" applyBorder="1" applyAlignment="1" applyProtection="1">
      <alignment horizontal="center" vertical="center"/>
      <protection hidden="1"/>
    </xf>
    <xf numFmtId="0" fontId="9" fillId="0" borderId="11" xfId="0" applyFont="1" applyBorder="1" applyAlignment="1" applyProtection="1">
      <alignment horizontal="center" vertical="center"/>
      <protection hidden="1"/>
    </xf>
    <xf numFmtId="2" fontId="20" fillId="0" borderId="9" xfId="0" applyNumberFormat="1" applyFont="1" applyBorder="1" applyAlignment="1" applyProtection="1">
      <alignment horizontal="center" vertical="center"/>
      <protection hidden="1"/>
    </xf>
    <xf numFmtId="0" fontId="7" fillId="0" borderId="9" xfId="0" applyFont="1" applyBorder="1" applyAlignment="1" applyProtection="1">
      <alignment horizontal="center" vertical="center"/>
      <protection hidden="1"/>
    </xf>
    <xf numFmtId="0" fontId="7" fillId="0" borderId="10" xfId="0" applyFont="1" applyBorder="1" applyAlignment="1" applyProtection="1">
      <alignment horizontal="center" vertical="center"/>
      <protection hidden="1"/>
    </xf>
    <xf numFmtId="2" fontId="20" fillId="0" borderId="12" xfId="0" applyNumberFormat="1" applyFont="1" applyBorder="1" applyAlignment="1" applyProtection="1">
      <alignment horizontal="center" vertical="center"/>
      <protection hidden="1"/>
    </xf>
    <xf numFmtId="0" fontId="7" fillId="0" borderId="12" xfId="0" applyFont="1" applyBorder="1" applyAlignment="1" applyProtection="1">
      <alignment horizontal="center" vertical="center"/>
      <protection hidden="1"/>
    </xf>
    <xf numFmtId="0" fontId="7" fillId="0" borderId="13" xfId="0" applyFont="1" applyBorder="1" applyAlignment="1" applyProtection="1">
      <alignment horizontal="center" vertical="center"/>
      <protection hidden="1"/>
    </xf>
    <xf numFmtId="2" fontId="20" fillId="0" borderId="1" xfId="0" applyNumberFormat="1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7" fillId="0" borderId="14" xfId="0" applyFont="1" applyBorder="1" applyAlignment="1" applyProtection="1">
      <alignment horizontal="center" vertical="center"/>
      <protection hidden="1"/>
    </xf>
    <xf numFmtId="164" fontId="24" fillId="5" borderId="7" xfId="0" applyNumberFormat="1" applyFont="1" applyFill="1" applyBorder="1" applyAlignment="1" applyProtection="1">
      <alignment horizontal="center" vertical="center"/>
      <protection locked="0" hidden="1"/>
    </xf>
    <xf numFmtId="164" fontId="24" fillId="5" borderId="3" xfId="0" applyNumberFormat="1" applyFont="1" applyFill="1" applyBorder="1" applyAlignment="1" applyProtection="1">
      <alignment horizontal="center" vertical="center"/>
      <protection locked="0" hidden="1"/>
    </xf>
    <xf numFmtId="164" fontId="27" fillId="0" borderId="7" xfId="0" applyNumberFormat="1" applyFont="1" applyBorder="1" applyAlignment="1" applyProtection="1">
      <alignment horizontal="center" vertical="center"/>
      <protection hidden="1"/>
    </xf>
    <xf numFmtId="164" fontId="27" fillId="0" borderId="3" xfId="0" applyNumberFormat="1" applyFont="1" applyBorder="1" applyAlignment="1" applyProtection="1">
      <alignment horizontal="center" vertical="center"/>
      <protection hidden="1"/>
    </xf>
    <xf numFmtId="164" fontId="30" fillId="0" borderId="7" xfId="0" applyNumberFormat="1" applyFont="1" applyBorder="1" applyAlignment="1" applyProtection="1">
      <alignment horizontal="center" vertical="center"/>
      <protection hidden="1"/>
    </xf>
    <xf numFmtId="164" fontId="30" fillId="0" borderId="3" xfId="0" applyNumberFormat="1" applyFont="1" applyBorder="1" applyAlignment="1" applyProtection="1">
      <alignment horizontal="center" vertical="center"/>
      <protection hidden="1"/>
    </xf>
    <xf numFmtId="0" fontId="8" fillId="6" borderId="7" xfId="0" applyFont="1" applyFill="1" applyBorder="1" applyAlignment="1" applyProtection="1">
      <alignment horizontal="center" vertical="center"/>
      <protection hidden="1"/>
    </xf>
    <xf numFmtId="0" fontId="8" fillId="6" borderId="3" xfId="0" applyFont="1" applyFill="1" applyBorder="1" applyAlignment="1" applyProtection="1">
      <alignment horizontal="center" vertical="center"/>
      <protection hidden="1"/>
    </xf>
    <xf numFmtId="0" fontId="8" fillId="6" borderId="5" xfId="0" applyFont="1" applyFill="1" applyBorder="1" applyAlignment="1" applyProtection="1">
      <alignment horizontal="center" vertical="center"/>
      <protection hidden="1"/>
    </xf>
    <xf numFmtId="49" fontId="13" fillId="0" borderId="3" xfId="0" applyNumberFormat="1" applyFont="1" applyBorder="1" applyAlignment="1" applyProtection="1">
      <alignment horizontal="center" vertical="center"/>
      <protection hidden="1"/>
    </xf>
    <xf numFmtId="49" fontId="13" fillId="0" borderId="5" xfId="0" applyNumberFormat="1" applyFont="1" applyBorder="1" applyAlignment="1" applyProtection="1">
      <alignment horizontal="center" vertical="center"/>
      <protection hidden="1"/>
    </xf>
    <xf numFmtId="164" fontId="29" fillId="0" borderId="7" xfId="0" applyNumberFormat="1" applyFont="1" applyBorder="1" applyAlignment="1" applyProtection="1">
      <alignment horizontal="center" vertical="center"/>
      <protection hidden="1"/>
    </xf>
    <xf numFmtId="164" fontId="29" fillId="0" borderId="3" xfId="0" applyNumberFormat="1" applyFont="1" applyBorder="1" applyAlignment="1" applyProtection="1">
      <alignment horizontal="center" vertical="center"/>
      <protection hidden="1"/>
    </xf>
    <xf numFmtId="164" fontId="20" fillId="6" borderId="7" xfId="0" applyNumberFormat="1" applyFont="1" applyFill="1" applyBorder="1" applyAlignment="1" applyProtection="1">
      <alignment horizontal="center" vertical="center"/>
      <protection hidden="1"/>
    </xf>
    <xf numFmtId="164" fontId="20" fillId="6" borderId="3" xfId="0" applyNumberFormat="1" applyFont="1" applyFill="1" applyBorder="1" applyAlignment="1" applyProtection="1">
      <alignment horizontal="center" vertical="center"/>
      <protection hidden="1"/>
    </xf>
    <xf numFmtId="0" fontId="7" fillId="6" borderId="3" xfId="0" applyFont="1" applyFill="1" applyBorder="1" applyAlignment="1" applyProtection="1">
      <alignment horizontal="center" vertical="center"/>
      <protection hidden="1"/>
    </xf>
    <xf numFmtId="0" fontId="7" fillId="6" borderId="5" xfId="0" applyFont="1" applyFill="1" applyBorder="1" applyAlignment="1" applyProtection="1">
      <alignment horizontal="center" vertical="center"/>
      <protection hidden="1"/>
    </xf>
    <xf numFmtId="49" fontId="10" fillId="6" borderId="7" xfId="0" applyNumberFormat="1" applyFont="1" applyFill="1" applyBorder="1" applyAlignment="1" applyProtection="1">
      <alignment horizontal="center" vertical="center"/>
      <protection hidden="1"/>
    </xf>
    <xf numFmtId="49" fontId="10" fillId="6" borderId="3" xfId="0" applyNumberFormat="1" applyFont="1" applyFill="1" applyBorder="1" applyAlignment="1" applyProtection="1">
      <alignment horizontal="center" vertical="center"/>
      <protection hidden="1"/>
    </xf>
    <xf numFmtId="49" fontId="10" fillId="6" borderId="5" xfId="0" applyNumberFormat="1" applyFont="1" applyFill="1" applyBorder="1" applyAlignment="1" applyProtection="1">
      <alignment horizontal="center" vertical="center"/>
      <protection hidden="1"/>
    </xf>
    <xf numFmtId="0" fontId="9" fillId="6" borderId="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/>
      <protection hidden="1"/>
    </xf>
    <xf numFmtId="0" fontId="9" fillId="6" borderId="5" xfId="0" applyFont="1" applyFill="1" applyBorder="1" applyAlignment="1" applyProtection="1">
      <alignment horizontal="center" vertical="center"/>
      <protection hidden="1"/>
    </xf>
    <xf numFmtId="0" fontId="13" fillId="6" borderId="7" xfId="0" applyFont="1" applyFill="1" applyBorder="1" applyAlignment="1" applyProtection="1">
      <alignment horizontal="center" vertical="center"/>
      <protection hidden="1"/>
    </xf>
    <xf numFmtId="0" fontId="13" fillId="6" borderId="3" xfId="0" applyFont="1" applyFill="1" applyBorder="1" applyAlignment="1" applyProtection="1">
      <alignment horizontal="center" vertical="center"/>
      <protection hidden="1"/>
    </xf>
    <xf numFmtId="0" fontId="13" fillId="6" borderId="6" xfId="0" applyFont="1" applyFill="1" applyBorder="1" applyAlignment="1" applyProtection="1">
      <alignment horizontal="center" vertical="center"/>
      <protection hidden="1"/>
    </xf>
    <xf numFmtId="0" fontId="13" fillId="6" borderId="5" xfId="0" applyFont="1" applyFill="1" applyBorder="1" applyAlignment="1" applyProtection="1">
      <alignment horizontal="center" vertical="center"/>
      <protection hidden="1"/>
    </xf>
    <xf numFmtId="164" fontId="23" fillId="0" borderId="7" xfId="0" applyNumberFormat="1" applyFont="1" applyBorder="1" applyAlignment="1" applyProtection="1">
      <alignment horizontal="center" vertical="center"/>
      <protection hidden="1"/>
    </xf>
    <xf numFmtId="164" fontId="23" fillId="0" borderId="3" xfId="0" applyNumberFormat="1" applyFont="1" applyBorder="1" applyAlignment="1" applyProtection="1">
      <alignment horizontal="center" vertical="center"/>
      <protection hidden="1"/>
    </xf>
    <xf numFmtId="0" fontId="21" fillId="0" borderId="7" xfId="0" applyNumberFormat="1" applyFont="1" applyFill="1" applyBorder="1" applyAlignment="1" applyProtection="1">
      <alignment horizontal="center" vertical="center"/>
      <protection hidden="1"/>
    </xf>
    <xf numFmtId="0" fontId="21" fillId="0" borderId="3" xfId="0" applyNumberFormat="1" applyFont="1" applyFill="1" applyBorder="1" applyAlignment="1" applyProtection="1">
      <alignment horizontal="center" vertical="center"/>
      <protection hidden="1"/>
    </xf>
    <xf numFmtId="0" fontId="21" fillId="0" borderId="5" xfId="0" applyNumberFormat="1" applyFont="1" applyFill="1" applyBorder="1" applyAlignment="1" applyProtection="1">
      <alignment horizontal="center" vertical="center"/>
      <protection hidden="1"/>
    </xf>
    <xf numFmtId="164" fontId="24" fillId="5" borderId="16" xfId="0" applyNumberFormat="1" applyFont="1" applyFill="1" applyBorder="1" applyAlignment="1" applyProtection="1">
      <alignment horizontal="center" vertical="center"/>
      <protection locked="0" hidden="1"/>
    </xf>
    <xf numFmtId="0" fontId="7" fillId="0" borderId="8" xfId="0" applyFont="1" applyBorder="1" applyAlignment="1" applyProtection="1">
      <alignment horizontal="center" vertical="center"/>
      <protection hidden="1"/>
    </xf>
    <xf numFmtId="0" fontId="7" fillId="0" borderId="21" xfId="0" applyFont="1" applyBorder="1" applyAlignment="1" applyProtection="1">
      <alignment horizontal="center" vertical="center"/>
      <protection hidden="1"/>
    </xf>
    <xf numFmtId="0" fontId="29" fillId="0" borderId="7" xfId="0" applyFont="1" applyBorder="1" applyAlignment="1" applyProtection="1">
      <alignment horizontal="center" vertical="center"/>
      <protection hidden="1"/>
    </xf>
    <xf numFmtId="0" fontId="29" fillId="0" borderId="3" xfId="0" applyFont="1" applyBorder="1" applyAlignment="1" applyProtection="1">
      <alignment horizontal="center" vertical="center"/>
      <protection hidden="1"/>
    </xf>
    <xf numFmtId="0" fontId="29" fillId="0" borderId="6" xfId="0" applyFont="1" applyBorder="1" applyAlignment="1" applyProtection="1">
      <alignment horizontal="center" vertical="center"/>
      <protection hidden="1"/>
    </xf>
    <xf numFmtId="0" fontId="13" fillId="0" borderId="7" xfId="0" applyFont="1" applyBorder="1" applyAlignment="1" applyProtection="1">
      <alignment vertical="center"/>
      <protection hidden="1"/>
    </xf>
    <xf numFmtId="0" fontId="13" fillId="0" borderId="3" xfId="0" applyFont="1" applyBorder="1" applyAlignment="1" applyProtection="1">
      <alignment vertical="center"/>
      <protection hidden="1"/>
    </xf>
    <xf numFmtId="0" fontId="13" fillId="0" borderId="6" xfId="0" applyFont="1" applyBorder="1" applyAlignment="1" applyProtection="1">
      <alignment vertical="center"/>
      <protection hidden="1"/>
    </xf>
    <xf numFmtId="0" fontId="20" fillId="0" borderId="7" xfId="0" applyFont="1" applyBorder="1" applyAlignment="1" applyProtection="1">
      <alignment horizontal="center" vertical="center"/>
      <protection hidden="1"/>
    </xf>
    <xf numFmtId="0" fontId="20" fillId="0" borderId="3" xfId="0" applyFont="1" applyBorder="1" applyAlignment="1" applyProtection="1">
      <alignment horizontal="center" vertical="center"/>
      <protection hidden="1"/>
    </xf>
    <xf numFmtId="0" fontId="20" fillId="0" borderId="6" xfId="0" applyFont="1" applyBorder="1" applyAlignment="1" applyProtection="1">
      <alignment horizontal="center" vertical="center"/>
      <protection hidden="1"/>
    </xf>
    <xf numFmtId="0" fontId="20" fillId="0" borderId="17" xfId="0" applyFont="1" applyFill="1" applyBorder="1" applyAlignment="1" applyProtection="1">
      <alignment horizontal="left" vertical="center" wrapText="1" indent="1"/>
      <protection hidden="1"/>
    </xf>
    <xf numFmtId="0" fontId="20" fillId="0" borderId="9" xfId="0" applyFont="1" applyFill="1" applyBorder="1" applyAlignment="1" applyProtection="1">
      <alignment horizontal="left" vertical="center" wrapText="1" indent="1"/>
      <protection hidden="1"/>
    </xf>
    <xf numFmtId="0" fontId="20" fillId="0" borderId="18" xfId="0" applyFont="1" applyFill="1" applyBorder="1" applyAlignment="1" applyProtection="1">
      <alignment horizontal="left" vertical="center" wrapText="1" indent="1"/>
      <protection hidden="1"/>
    </xf>
    <xf numFmtId="0" fontId="20" fillId="0" borderId="12" xfId="0" applyFont="1" applyFill="1" applyBorder="1" applyAlignment="1" applyProtection="1">
      <alignment horizontal="left" vertical="center" wrapText="1" indent="1"/>
      <protection hidden="1"/>
    </xf>
    <xf numFmtId="0" fontId="20" fillId="0" borderId="19" xfId="0" applyFont="1" applyFill="1" applyBorder="1" applyAlignment="1" applyProtection="1">
      <alignment horizontal="left" vertical="center" wrapText="1" indent="1"/>
      <protection hidden="1"/>
    </xf>
    <xf numFmtId="0" fontId="20" fillId="0" borderId="1" xfId="0" applyFont="1" applyFill="1" applyBorder="1" applyAlignment="1" applyProtection="1">
      <alignment horizontal="left" vertical="center" wrapText="1" indent="1"/>
      <protection hidden="1"/>
    </xf>
    <xf numFmtId="0" fontId="7" fillId="6" borderId="7" xfId="0" applyFont="1" applyFill="1" applyBorder="1" applyAlignment="1" applyProtection="1">
      <alignment horizontal="center" vertical="center"/>
      <protection hidden="1"/>
    </xf>
    <xf numFmtId="0" fontId="13" fillId="0" borderId="7" xfId="0" applyFont="1" applyBorder="1" applyAlignment="1" applyProtection="1">
      <alignment vertical="center" wrapText="1"/>
      <protection hidden="1"/>
    </xf>
    <xf numFmtId="0" fontId="13" fillId="0" borderId="3" xfId="0" applyFont="1" applyBorder="1" applyAlignment="1" applyProtection="1">
      <alignment vertical="center" wrapText="1"/>
      <protection hidden="1"/>
    </xf>
    <xf numFmtId="0" fontId="13" fillId="0" borderId="6" xfId="0" applyFont="1" applyBorder="1" applyAlignment="1" applyProtection="1">
      <alignment vertical="center" wrapText="1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13" fillId="0" borderId="7" xfId="0" applyFont="1" applyBorder="1" applyAlignment="1" applyProtection="1">
      <alignment horizontal="left" vertical="center" wrapText="1"/>
      <protection hidden="1"/>
    </xf>
    <xf numFmtId="0" fontId="13" fillId="0" borderId="3" xfId="0" applyFont="1" applyBorder="1" applyAlignment="1" applyProtection="1">
      <alignment horizontal="left" vertical="center" wrapText="1"/>
      <protection hidden="1"/>
    </xf>
    <xf numFmtId="0" fontId="13" fillId="0" borderId="6" xfId="0" applyFont="1" applyBorder="1" applyAlignment="1" applyProtection="1">
      <alignment horizontal="left" vertical="center" wrapText="1"/>
      <protection hidden="1"/>
    </xf>
    <xf numFmtId="0" fontId="5" fillId="0" borderId="8" xfId="0" applyFont="1" applyBorder="1" applyAlignment="1" applyProtection="1">
      <alignment horizontal="center" vertical="center"/>
      <protection hidden="1"/>
    </xf>
    <xf numFmtId="0" fontId="13" fillId="0" borderId="15" xfId="0" applyFont="1" applyBorder="1" applyAlignment="1" applyProtection="1">
      <alignment horizontal="left" vertical="center" wrapText="1"/>
      <protection hidden="1"/>
    </xf>
    <xf numFmtId="0" fontId="13" fillId="0" borderId="4" xfId="0" applyFont="1" applyBorder="1" applyAlignment="1" applyProtection="1">
      <alignment horizontal="left" vertical="center" wrapText="1"/>
      <protection hidden="1"/>
    </xf>
    <xf numFmtId="0" fontId="13" fillId="0" borderId="20" xfId="0" applyFont="1" applyBorder="1" applyAlignment="1" applyProtection="1">
      <alignment horizontal="left" vertical="center" wrapText="1"/>
      <protection hidden="1"/>
    </xf>
    <xf numFmtId="0" fontId="8" fillId="6" borderId="7" xfId="0" applyFont="1" applyFill="1" applyBorder="1" applyAlignment="1" applyProtection="1">
      <alignment horizontal="center" vertical="center" wrapText="1"/>
      <protection hidden="1"/>
    </xf>
    <xf numFmtId="0" fontId="8" fillId="6" borderId="3" xfId="0" applyFont="1" applyFill="1" applyBorder="1" applyAlignment="1" applyProtection="1">
      <alignment horizontal="center" vertical="center" wrapText="1"/>
      <protection hidden="1"/>
    </xf>
    <xf numFmtId="0" fontId="8" fillId="6" borderId="6" xfId="0" applyFont="1" applyFill="1" applyBorder="1" applyAlignment="1" applyProtection="1">
      <alignment horizontal="center" vertical="center" wrapText="1"/>
      <protection hidden="1"/>
    </xf>
    <xf numFmtId="0" fontId="7" fillId="6" borderId="6" xfId="0" applyFont="1" applyFill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right" vertical="center"/>
      <protection hidden="1"/>
    </xf>
    <xf numFmtId="0" fontId="3" fillId="0" borderId="3" xfId="0" applyFont="1" applyBorder="1" applyAlignment="1" applyProtection="1">
      <alignment horizontal="right" vertical="center"/>
      <protection hidden="1"/>
    </xf>
    <xf numFmtId="0" fontId="3" fillId="0" borderId="6" xfId="0" applyFont="1" applyBorder="1" applyAlignment="1" applyProtection="1">
      <alignment horizontal="right" vertical="center"/>
      <protection hidden="1"/>
    </xf>
    <xf numFmtId="0" fontId="7" fillId="0" borderId="7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0" fontId="20" fillId="6" borderId="7" xfId="0" applyFont="1" applyFill="1" applyBorder="1" applyAlignment="1" applyProtection="1">
      <alignment horizontal="center" vertical="center" wrapText="1"/>
      <protection hidden="1"/>
    </xf>
    <xf numFmtId="0" fontId="20" fillId="6" borderId="3" xfId="0" applyFont="1" applyFill="1" applyBorder="1" applyAlignment="1" applyProtection="1">
      <alignment horizontal="center" vertical="center" wrapText="1"/>
      <protection hidden="1"/>
    </xf>
    <xf numFmtId="0" fontId="20" fillId="6" borderId="6" xfId="0" applyFont="1" applyFill="1" applyBorder="1" applyAlignment="1" applyProtection="1">
      <alignment horizontal="center" vertical="center" wrapText="1"/>
      <protection hidden="1"/>
    </xf>
    <xf numFmtId="0" fontId="29" fillId="0" borderId="7" xfId="0" applyFont="1" applyBorder="1" applyAlignment="1" applyProtection="1">
      <alignment horizontal="center" vertical="center" wrapText="1"/>
      <protection hidden="1"/>
    </xf>
    <xf numFmtId="0" fontId="29" fillId="0" borderId="3" xfId="0" applyFont="1" applyBorder="1" applyAlignment="1" applyProtection="1">
      <alignment horizontal="center" vertical="center" wrapText="1"/>
      <protection hidden="1"/>
    </xf>
    <xf numFmtId="0" fontId="29" fillId="0" borderId="6" xfId="0" applyFont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vertical="center" wrapText="1"/>
      <protection hidden="1"/>
    </xf>
    <xf numFmtId="0" fontId="6" fillId="0" borderId="3" xfId="0" applyFont="1" applyBorder="1" applyAlignment="1" applyProtection="1">
      <alignment vertical="center" wrapText="1"/>
      <protection hidden="1"/>
    </xf>
    <xf numFmtId="0" fontId="6" fillId="0" borderId="6" xfId="0" applyFont="1" applyBorder="1" applyAlignment="1" applyProtection="1">
      <alignment vertical="center" wrapText="1"/>
      <protection hidden="1"/>
    </xf>
    <xf numFmtId="0" fontId="9" fillId="0" borderId="3" xfId="0" applyFont="1" applyFill="1" applyBorder="1" applyAlignment="1" applyProtection="1">
      <alignment horizontal="center" vertical="center"/>
      <protection hidden="1"/>
    </xf>
    <xf numFmtId="0" fontId="9" fillId="0" borderId="5" xfId="0" applyFont="1" applyFill="1" applyBorder="1" applyAlignment="1" applyProtection="1">
      <alignment horizontal="center" vertical="center"/>
      <protection hidden="1"/>
    </xf>
    <xf numFmtId="0" fontId="9" fillId="0" borderId="4" xfId="0" applyFont="1" applyFill="1" applyBorder="1" applyAlignment="1" applyProtection="1">
      <alignment horizontal="center" vertical="center"/>
      <protection hidden="1"/>
    </xf>
    <xf numFmtId="0" fontId="9" fillId="0" borderId="11" xfId="0" applyFont="1" applyFill="1" applyBorder="1" applyAlignment="1" applyProtection="1">
      <alignment horizontal="center" vertical="center"/>
      <protection hidden="1"/>
    </xf>
    <xf numFmtId="164" fontId="29" fillId="0" borderId="7" xfId="0" applyNumberFormat="1" applyFont="1" applyFill="1" applyBorder="1" applyAlignment="1" applyProtection="1">
      <alignment horizontal="center" vertical="center"/>
      <protection hidden="1"/>
    </xf>
    <xf numFmtId="164" fontId="29" fillId="0" borderId="3" xfId="0" applyNumberFormat="1" applyFont="1" applyFill="1" applyBorder="1" applyAlignment="1" applyProtection="1">
      <alignment horizontal="center" vertical="center"/>
      <protection hidden="1"/>
    </xf>
    <xf numFmtId="164" fontId="24" fillId="0" borderId="7" xfId="0" applyNumberFormat="1" applyFont="1" applyFill="1" applyBorder="1" applyAlignment="1" applyProtection="1">
      <alignment horizontal="center" vertical="center"/>
      <protection hidden="1"/>
    </xf>
    <xf numFmtId="164" fontId="24" fillId="0" borderId="3" xfId="0" applyNumberFormat="1" applyFont="1" applyFill="1" applyBorder="1" applyAlignment="1" applyProtection="1">
      <alignment horizontal="center" vertical="center"/>
      <protection hidden="1"/>
    </xf>
    <xf numFmtId="49" fontId="13" fillId="0" borderId="3" xfId="0" applyNumberFormat="1" applyFont="1" applyFill="1" applyBorder="1" applyAlignment="1" applyProtection="1">
      <alignment horizontal="center" vertical="center"/>
      <protection hidden="1"/>
    </xf>
    <xf numFmtId="49" fontId="13" fillId="0" borderId="5" xfId="0" applyNumberFormat="1" applyFont="1" applyFill="1" applyBorder="1" applyAlignment="1" applyProtection="1">
      <alignment horizontal="center" vertical="center"/>
      <protection hidden="1"/>
    </xf>
    <xf numFmtId="164" fontId="29" fillId="0" borderId="15" xfId="0" applyNumberFormat="1" applyFont="1" applyFill="1" applyBorder="1" applyAlignment="1" applyProtection="1">
      <alignment horizontal="center" vertical="center"/>
      <protection hidden="1"/>
    </xf>
    <xf numFmtId="164" fontId="29" fillId="0" borderId="4" xfId="0" applyNumberFormat="1" applyFont="1" applyFill="1" applyBorder="1" applyAlignment="1" applyProtection="1">
      <alignment horizontal="center" vertical="center"/>
      <protection hidden="1"/>
    </xf>
    <xf numFmtId="164" fontId="24" fillId="0" borderId="16" xfId="0" applyNumberFormat="1" applyFont="1" applyFill="1" applyBorder="1" applyAlignment="1" applyProtection="1">
      <alignment horizontal="center" vertical="center"/>
      <protection hidden="1"/>
    </xf>
    <xf numFmtId="0" fontId="13" fillId="0" borderId="7" xfId="0" applyFont="1" applyFill="1" applyBorder="1" applyAlignment="1" applyProtection="1">
      <alignment vertical="center"/>
      <protection hidden="1"/>
    </xf>
    <xf numFmtId="0" fontId="0" fillId="0" borderId="3" xfId="0" applyBorder="1" applyProtection="1">
      <protection hidden="1"/>
    </xf>
    <xf numFmtId="0" fontId="0" fillId="0" borderId="6" xfId="0" applyBorder="1" applyProtection="1">
      <protection hidden="1"/>
    </xf>
    <xf numFmtId="0" fontId="13" fillId="0" borderId="7" xfId="0" applyFont="1" applyFill="1" applyBorder="1" applyAlignment="1" applyProtection="1">
      <alignment vertical="center" wrapText="1"/>
      <protection hidden="1"/>
    </xf>
    <xf numFmtId="0" fontId="13" fillId="0" borderId="3" xfId="0" applyFont="1" applyFill="1" applyBorder="1" applyAlignment="1" applyProtection="1">
      <alignment vertical="center"/>
      <protection hidden="1"/>
    </xf>
    <xf numFmtId="0" fontId="13" fillId="0" borderId="6" xfId="0" applyFont="1" applyFill="1" applyBorder="1" applyAlignment="1" applyProtection="1">
      <alignment vertical="center"/>
      <protection hidden="1"/>
    </xf>
    <xf numFmtId="0" fontId="29" fillId="0" borderId="7" xfId="0" applyFont="1" applyFill="1" applyBorder="1" applyAlignment="1" applyProtection="1">
      <alignment horizontal="center" vertical="center" wrapText="1"/>
      <protection hidden="1"/>
    </xf>
    <xf numFmtId="0" fontId="29" fillId="0" borderId="3" xfId="0" applyFont="1" applyFill="1" applyBorder="1" applyAlignment="1" applyProtection="1">
      <alignment horizontal="center" vertical="center" wrapText="1"/>
      <protection hidden="1"/>
    </xf>
    <xf numFmtId="0" fontId="29" fillId="0" borderId="6" xfId="0" applyFont="1" applyFill="1" applyBorder="1" applyAlignment="1" applyProtection="1">
      <alignment horizontal="center" vertical="center" wrapText="1"/>
      <protection hidden="1"/>
    </xf>
    <xf numFmtId="0" fontId="29" fillId="0" borderId="7" xfId="0" applyFont="1" applyFill="1" applyBorder="1" applyAlignment="1" applyProtection="1">
      <alignment horizontal="center" vertical="center"/>
      <protection hidden="1"/>
    </xf>
    <xf numFmtId="0" fontId="29" fillId="0" borderId="3" xfId="0" applyFont="1" applyFill="1" applyBorder="1" applyAlignment="1" applyProtection="1">
      <alignment horizontal="center" vertical="center"/>
      <protection hidden="1"/>
    </xf>
    <xf numFmtId="0" fontId="29" fillId="0" borderId="6" xfId="0" applyFont="1" applyFill="1" applyBorder="1" applyAlignment="1" applyProtection="1">
      <alignment horizontal="center" vertical="center"/>
      <protection hidden="1"/>
    </xf>
    <xf numFmtId="0" fontId="13" fillId="0" borderId="3" xfId="0" applyFont="1" applyFill="1" applyBorder="1" applyAlignment="1" applyProtection="1">
      <alignment vertical="center" wrapText="1"/>
      <protection hidden="1"/>
    </xf>
    <xf numFmtId="0" fontId="13" fillId="0" borderId="6" xfId="0" applyFont="1" applyFill="1" applyBorder="1" applyAlignment="1" applyProtection="1">
      <alignment vertical="center" wrapText="1"/>
      <protection hidden="1"/>
    </xf>
    <xf numFmtId="0" fontId="8" fillId="9" borderId="0" xfId="0" applyFont="1" applyFill="1" applyAlignment="1" applyProtection="1">
      <alignment horizontal="left" vertical="center"/>
      <protection hidden="1"/>
    </xf>
    <xf numFmtId="0" fontId="13" fillId="0" borderId="7" xfId="0" applyFont="1" applyFill="1" applyBorder="1" applyAlignment="1" applyProtection="1">
      <alignment horizontal="left" vertical="center" wrapText="1"/>
      <protection hidden="1"/>
    </xf>
    <xf numFmtId="0" fontId="13" fillId="0" borderId="3" xfId="0" applyFont="1" applyFill="1" applyBorder="1" applyAlignment="1" applyProtection="1">
      <alignment horizontal="left" vertical="center" wrapText="1"/>
      <protection hidden="1"/>
    </xf>
    <xf numFmtId="0" fontId="13" fillId="0" borderId="6" xfId="0" applyFont="1" applyFill="1" applyBorder="1" applyAlignment="1" applyProtection="1">
      <alignment horizontal="left" vertical="center" wrapText="1"/>
      <protection hidden="1"/>
    </xf>
    <xf numFmtId="0" fontId="13" fillId="0" borderId="15" xfId="0" applyFont="1" applyFill="1" applyBorder="1" applyAlignment="1" applyProtection="1">
      <alignment horizontal="left" vertical="center" wrapText="1"/>
      <protection hidden="1"/>
    </xf>
    <xf numFmtId="0" fontId="13" fillId="0" borderId="4" xfId="0" applyFont="1" applyFill="1" applyBorder="1" applyAlignment="1" applyProtection="1">
      <alignment horizontal="left" vertical="center" wrapText="1"/>
      <protection hidden="1"/>
    </xf>
    <xf numFmtId="0" fontId="13" fillId="0" borderId="20" xfId="0" applyFont="1" applyFill="1" applyBorder="1" applyAlignment="1" applyProtection="1">
      <alignment horizontal="left" vertical="center" wrapText="1"/>
      <protection hidden="1"/>
    </xf>
    <xf numFmtId="0" fontId="32" fillId="8" borderId="15" xfId="0" applyFont="1" applyFill="1" applyBorder="1" applyAlignment="1" applyProtection="1">
      <alignment horizontal="left" vertical="center" wrapText="1"/>
      <protection locked="0"/>
    </xf>
    <xf numFmtId="0" fontId="32" fillId="8" borderId="4" xfId="0" applyFont="1" applyFill="1" applyBorder="1" applyAlignment="1" applyProtection="1">
      <alignment horizontal="left" vertical="center" wrapText="1"/>
      <protection locked="0"/>
    </xf>
    <xf numFmtId="0" fontId="32" fillId="8" borderId="20" xfId="0" applyFont="1" applyFill="1" applyBorder="1" applyAlignment="1" applyProtection="1">
      <alignment horizontal="left" vertical="center" wrapText="1"/>
      <protection locked="0"/>
    </xf>
    <xf numFmtId="0" fontId="32" fillId="8" borderId="24" xfId="0" applyFont="1" applyFill="1" applyBorder="1" applyAlignment="1" applyProtection="1">
      <alignment horizontal="left" vertical="center" wrapText="1"/>
      <protection locked="0"/>
    </xf>
    <xf numFmtId="0" fontId="32" fillId="8" borderId="0" xfId="0" applyFont="1" applyFill="1" applyBorder="1" applyAlignment="1" applyProtection="1">
      <alignment horizontal="left" vertical="center" wrapText="1"/>
      <protection locked="0"/>
    </xf>
    <xf numFmtId="0" fontId="32" fillId="8" borderId="2" xfId="0" applyFont="1" applyFill="1" applyBorder="1" applyAlignment="1" applyProtection="1">
      <alignment horizontal="left" vertical="center" wrapText="1"/>
      <protection locked="0"/>
    </xf>
    <xf numFmtId="0" fontId="32" fillId="8" borderId="25" xfId="0" applyFont="1" applyFill="1" applyBorder="1" applyAlignment="1" applyProtection="1">
      <alignment horizontal="left" vertical="center" wrapText="1"/>
      <protection locked="0"/>
    </xf>
    <xf numFmtId="0" fontId="32" fillId="8" borderId="8" xfId="0" applyFont="1" applyFill="1" applyBorder="1" applyAlignment="1" applyProtection="1">
      <alignment horizontal="left" vertical="center" wrapText="1"/>
      <protection locked="0"/>
    </xf>
    <xf numFmtId="0" fontId="32" fillId="8" borderId="21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14" fontId="0" fillId="0" borderId="0" xfId="0" applyNumberFormat="1" applyAlignment="1" applyProtection="1">
      <alignment horizontal="center"/>
      <protection hidden="1"/>
    </xf>
  </cellXfs>
  <cellStyles count="2">
    <cellStyle name="Normal" xfId="0" builtinId="0"/>
    <cellStyle name="Normal 2" xfId="1"/>
  </cellStyles>
  <dxfs count="2">
    <dxf>
      <font>
        <color theme="0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133350</xdr:colOff>
      <xdr:row>0</xdr:row>
      <xdr:rowOff>152400</xdr:rowOff>
    </xdr:from>
    <xdr:to>
      <xdr:col>21</xdr:col>
      <xdr:colOff>400050</xdr:colOff>
      <xdr:row>18</xdr:row>
      <xdr:rowOff>123825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8924925" y="152400"/>
          <a:ext cx="8143875" cy="4610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/>
        <a:lstStyle/>
        <a:p>
          <a:pPr algn="l" rtl="0">
            <a:defRPr sz="1000"/>
          </a:pPr>
          <a:r>
            <a:rPr lang="fr-FR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Instructions pour l'utilisation du classeur </a:t>
          </a: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Saisir dans les zones verts, les informations concenant l'épreuve dans l'onglet </a:t>
          </a:r>
          <a:r>
            <a:rPr lang="fr-FR" sz="1200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"infos"</a:t>
          </a: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Si candidat Absent, noter la mention "Abs" dans la partie </a:t>
          </a:r>
          <a:r>
            <a:rPr lang="fr-FR" sz="1200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"observations"</a:t>
          </a: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Imprimer éventuellement la grille </a:t>
          </a:r>
          <a:r>
            <a:rPr lang="fr-FR" sz="1200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"grille jury"</a:t>
          </a: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pour remettre aux correcteurs.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Saisir les notes dans les zones vertes de la grille </a:t>
          </a:r>
          <a:r>
            <a:rPr lang="fr-FR" sz="1200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"grille notation"</a:t>
          </a: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Imprimer la </a:t>
          </a:r>
          <a:r>
            <a:rPr lang="fr-FR" sz="1200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"grille notation"</a:t>
          </a: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Faire émarger les membres du jury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Compléter éventuellement l'onglet </a:t>
          </a:r>
          <a:r>
            <a:rPr lang="fr-FR" sz="1200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"Remarques"</a:t>
          </a: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(déroulement, sujets...)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Sauvegarder le fichier (nom de l'examen, du centre, date) 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Ex : MC Boulangerie spécialisée - IFP 43 - 12-05-2011)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Envoyer le fichier à l'IEN  </a:t>
          </a:r>
          <a:r>
            <a:rPr lang="fr-FR" sz="1200" b="0" i="0" u="none" strike="noStrike" baseline="0">
              <a:solidFill>
                <a:srgbClr val="0000FF"/>
              </a:solidFill>
              <a:latin typeface="Times New Roman"/>
              <a:cs typeface="Times New Roman"/>
            </a:rPr>
            <a:t>valerie.teulade@ac-clermont.fr</a:t>
          </a: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et à la DEC </a:t>
          </a:r>
          <a:r>
            <a:rPr lang="fr-FR" sz="1200" b="0" i="0" u="none" strike="noStrike" baseline="0">
              <a:solidFill>
                <a:srgbClr val="0000FF"/>
              </a:solidFill>
              <a:latin typeface="Times New Roman"/>
              <a:cs typeface="Times New Roman"/>
            </a:rPr>
            <a:t>marine.grenet@ac-clermont.fr</a:t>
          </a: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Renvoyer à la DEC (Marine Grenet) tous les documents papier (Bordereau de notation, feuille d'émargement, grilles finales... et tous les documents qui ont servi à l'évaluation) dans une chemise avec nom du diplôme, nom du centre, date de l'épreuve.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NOTE </a:t>
          </a: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Si vous avez des remarques ou que vous constatez des erreurs dans ce classeur, merci de le faire savoir par mail :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1" i="0" u="none" strike="noStrike" baseline="0">
              <a:solidFill>
                <a:srgbClr val="0000FF"/>
              </a:solidFill>
              <a:latin typeface="Times New Roman"/>
              <a:cs typeface="Times New Roman"/>
            </a:rPr>
            <a:t>Valerie.teulade@ac-clermont.fr </a:t>
          </a: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Tél : 06 10 94 83 31</a:t>
          </a:r>
        </a:p>
      </xdr:txBody>
    </xdr:sp>
    <xdr:clientData/>
  </xdr:twoCellAnchor>
  <xdr:twoCellAnchor editAs="oneCell">
    <xdr:from>
      <xdr:col>8</xdr:col>
      <xdr:colOff>800099</xdr:colOff>
      <xdr:row>0</xdr:row>
      <xdr:rowOff>28576</xdr:rowOff>
    </xdr:from>
    <xdr:to>
      <xdr:col>9</xdr:col>
      <xdr:colOff>1019173</xdr:colOff>
      <xdr:row>0</xdr:row>
      <xdr:rowOff>542926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6549" y="28576"/>
          <a:ext cx="1028699" cy="514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825500</xdr:colOff>
      <xdr:row>0</xdr:row>
      <xdr:rowOff>171450</xdr:rowOff>
    </xdr:from>
    <xdr:to>
      <xdr:col>2</xdr:col>
      <xdr:colOff>2127476</xdr:colOff>
      <xdr:row>2</xdr:row>
      <xdr:rowOff>149338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71450"/>
          <a:ext cx="1301976" cy="6509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162151</xdr:colOff>
      <xdr:row>1</xdr:row>
      <xdr:rowOff>0</xdr:rowOff>
    </xdr:from>
    <xdr:to>
      <xdr:col>8</xdr:col>
      <xdr:colOff>181201</xdr:colOff>
      <xdr:row>3</xdr:row>
      <xdr:rowOff>171450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676" y="266700"/>
          <a:ext cx="1219200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L29"/>
  <sheetViews>
    <sheetView showGridLines="0" tabSelected="1" topLeftCell="C1" zoomScaleNormal="100" workbookViewId="0">
      <selection activeCell="G3" sqref="G3"/>
    </sheetView>
  </sheetViews>
  <sheetFormatPr baseColWidth="10" defaultRowHeight="12.75" x14ac:dyDescent="0.2"/>
  <cols>
    <col min="1" max="1" width="11" style="3" customWidth="1"/>
    <col min="2" max="2" width="14.7109375" style="3" customWidth="1"/>
    <col min="3" max="3" width="21.140625" style="3" customWidth="1"/>
    <col min="4" max="4" width="5.28515625" style="3" customWidth="1"/>
    <col min="5" max="5" width="5.7109375" style="3" customWidth="1"/>
    <col min="6" max="6" width="11" style="3" customWidth="1"/>
    <col min="7" max="7" width="14.7109375" style="3" customWidth="1"/>
    <col min="8" max="8" width="4.7109375" style="3" customWidth="1"/>
    <col min="9" max="9" width="12.140625" style="3" customWidth="1"/>
    <col min="10" max="10" width="31.42578125" style="3" customWidth="1"/>
    <col min="11" max="11" width="3.85546875" style="3" customWidth="1"/>
    <col min="12" max="12" width="11.42578125" style="2"/>
    <col min="13" max="16384" width="11.42578125" style="3"/>
  </cols>
  <sheetData>
    <row r="1" spans="1:12" ht="45" customHeight="1" x14ac:dyDescent="0.25">
      <c r="A1" s="130" t="s">
        <v>69</v>
      </c>
      <c r="B1" s="130"/>
      <c r="C1" s="130"/>
      <c r="D1" s="110"/>
      <c r="E1" s="111"/>
      <c r="F1" s="131">
        <v>45068</v>
      </c>
      <c r="G1" s="131"/>
      <c r="H1" s="111"/>
      <c r="I1" s="111"/>
      <c r="J1" s="111"/>
      <c r="K1" s="1"/>
    </row>
    <row r="2" spans="1:12" ht="36.75" customHeight="1" x14ac:dyDescent="0.25">
      <c r="A2" s="135" t="s">
        <v>109</v>
      </c>
      <c r="B2" s="136"/>
      <c r="C2" s="136"/>
      <c r="D2" s="136"/>
      <c r="E2" s="136"/>
      <c r="F2" s="136"/>
      <c r="G2" s="136"/>
      <c r="H2" s="136"/>
      <c r="I2" s="136"/>
      <c r="J2" s="136"/>
      <c r="K2" s="1"/>
    </row>
    <row r="3" spans="1:12" s="12" customFormat="1" ht="32.25" customHeight="1" x14ac:dyDescent="0.3">
      <c r="A3" s="4" t="s">
        <v>90</v>
      </c>
      <c r="B3" s="132" t="s">
        <v>70</v>
      </c>
      <c r="C3" s="132"/>
      <c r="D3" s="5"/>
      <c r="E3" s="6"/>
      <c r="F3" s="4" t="s">
        <v>71</v>
      </c>
      <c r="G3" s="7"/>
      <c r="H3" s="8"/>
      <c r="I3" s="4" t="s">
        <v>72</v>
      </c>
      <c r="J3" s="9"/>
      <c r="K3" s="10"/>
      <c r="L3" s="11"/>
    </row>
    <row r="4" spans="1:12" s="12" customFormat="1" ht="16.5" x14ac:dyDescent="0.3">
      <c r="A4" s="13"/>
      <c r="B4" s="14"/>
      <c r="C4" s="15"/>
      <c r="D4" s="15"/>
      <c r="E4" s="8"/>
      <c r="F4" s="16"/>
      <c r="G4" s="17"/>
      <c r="H4" s="8"/>
      <c r="I4" s="10"/>
      <c r="J4" s="10"/>
      <c r="K4" s="10"/>
      <c r="L4" s="11"/>
    </row>
    <row r="5" spans="1:12" s="12" customFormat="1" ht="21" customHeight="1" x14ac:dyDescent="0.3">
      <c r="A5" s="4" t="s">
        <v>73</v>
      </c>
      <c r="B5" s="128" t="s">
        <v>2</v>
      </c>
      <c r="C5" s="128"/>
      <c r="D5" s="18"/>
      <c r="E5" s="8"/>
      <c r="F5" s="120" t="s">
        <v>74</v>
      </c>
      <c r="G5" s="133" t="s">
        <v>96</v>
      </c>
      <c r="H5" s="134"/>
      <c r="I5" s="134"/>
      <c r="J5" s="128" t="s">
        <v>87</v>
      </c>
      <c r="K5" s="10"/>
      <c r="L5" s="11"/>
    </row>
    <row r="6" spans="1:12" s="12" customFormat="1" ht="16.5" x14ac:dyDescent="0.3">
      <c r="A6" s="10"/>
      <c r="B6" s="10"/>
      <c r="C6" s="18"/>
      <c r="D6" s="18"/>
      <c r="E6" s="8"/>
      <c r="F6" s="120"/>
      <c r="G6" s="128" t="s">
        <v>97</v>
      </c>
      <c r="H6" s="128"/>
      <c r="I6" s="128"/>
      <c r="J6" s="128"/>
      <c r="K6" s="10"/>
      <c r="L6" s="11"/>
    </row>
    <row r="7" spans="1:12" s="12" customFormat="1" ht="16.5" x14ac:dyDescent="0.3">
      <c r="A7" s="10"/>
      <c r="B7" s="10"/>
      <c r="C7" s="18"/>
      <c r="D7" s="18"/>
      <c r="E7" s="8"/>
      <c r="F7" s="30"/>
      <c r="G7" s="18"/>
      <c r="H7" s="8"/>
      <c r="I7" s="19"/>
      <c r="J7" s="18"/>
      <c r="K7" s="10"/>
      <c r="L7" s="11"/>
    </row>
    <row r="8" spans="1:12" s="12" customFormat="1" ht="16.5" x14ac:dyDescent="0.3">
      <c r="A8" s="4" t="s">
        <v>75</v>
      </c>
      <c r="B8" s="127"/>
      <c r="C8" s="127"/>
      <c r="D8" s="20"/>
      <c r="E8" s="8"/>
      <c r="F8" s="4" t="s">
        <v>76</v>
      </c>
      <c r="G8" s="21" t="s">
        <v>77</v>
      </c>
      <c r="H8" s="8"/>
      <c r="I8" s="4" t="s">
        <v>78</v>
      </c>
      <c r="J8" s="22">
        <v>10</v>
      </c>
      <c r="K8" s="10"/>
      <c r="L8" s="11"/>
    </row>
    <row r="9" spans="1:12" s="12" customFormat="1" ht="16.5" x14ac:dyDescent="0.3">
      <c r="A9" s="10"/>
      <c r="B9" s="10"/>
      <c r="C9" s="10"/>
      <c r="D9" s="10"/>
      <c r="E9" s="23"/>
      <c r="F9" s="10"/>
      <c r="G9" s="24"/>
      <c r="H9" s="23"/>
      <c r="I9" s="25"/>
      <c r="J9" s="24"/>
      <c r="K9" s="10"/>
      <c r="L9" s="11"/>
    </row>
    <row r="10" spans="1:12" s="12" customFormat="1" ht="16.5" x14ac:dyDescent="0.3">
      <c r="A10" s="10"/>
      <c r="B10" s="10"/>
      <c r="C10" s="10"/>
      <c r="D10" s="10"/>
      <c r="E10" s="23"/>
      <c r="F10" s="10"/>
      <c r="G10" s="24"/>
      <c r="H10" s="23"/>
      <c r="I10" s="25"/>
      <c r="J10" s="24"/>
      <c r="K10" s="10"/>
      <c r="L10" s="11"/>
    </row>
    <row r="11" spans="1:12" s="12" customFormat="1" ht="15.75" customHeight="1" x14ac:dyDescent="0.3">
      <c r="E11" s="129" t="s">
        <v>80</v>
      </c>
      <c r="F11" s="129"/>
      <c r="G11" s="129"/>
      <c r="H11" s="129"/>
      <c r="I11" s="129"/>
      <c r="J11" s="129"/>
      <c r="K11" s="10"/>
      <c r="L11" s="11"/>
    </row>
    <row r="12" spans="1:12" s="12" customFormat="1" ht="16.5" x14ac:dyDescent="0.3">
      <c r="A12" s="120" t="s">
        <v>79</v>
      </c>
      <c r="B12" s="120"/>
      <c r="C12" s="26" t="s">
        <v>0</v>
      </c>
      <c r="D12" s="23"/>
      <c r="E12" s="126" t="s">
        <v>89</v>
      </c>
      <c r="F12" s="126"/>
      <c r="G12" s="126"/>
      <c r="H12" s="126"/>
      <c r="I12" s="126" t="s">
        <v>88</v>
      </c>
      <c r="J12" s="126"/>
    </row>
    <row r="13" spans="1:12" s="12" customFormat="1" ht="16.5" x14ac:dyDescent="0.3">
      <c r="A13" s="27" t="s">
        <v>63</v>
      </c>
      <c r="B13" s="33"/>
      <c r="C13" s="31"/>
      <c r="D13" s="23"/>
      <c r="E13" s="28" t="s">
        <v>81</v>
      </c>
      <c r="F13" s="119"/>
      <c r="G13" s="119"/>
      <c r="H13" s="119"/>
      <c r="I13" s="118"/>
      <c r="J13" s="118"/>
    </row>
    <row r="14" spans="1:12" s="12" customFormat="1" ht="16.5" x14ac:dyDescent="0.3">
      <c r="A14" s="27" t="s">
        <v>64</v>
      </c>
      <c r="B14" s="33"/>
      <c r="C14" s="31"/>
      <c r="D14" s="23"/>
      <c r="E14" s="28" t="s">
        <v>82</v>
      </c>
      <c r="F14" s="119"/>
      <c r="G14" s="119"/>
      <c r="H14" s="119"/>
      <c r="I14" s="118"/>
      <c r="J14" s="118"/>
    </row>
    <row r="15" spans="1:12" s="12" customFormat="1" ht="16.5" x14ac:dyDescent="0.3">
      <c r="A15" s="27" t="s">
        <v>65</v>
      </c>
      <c r="B15" s="33"/>
      <c r="C15" s="31"/>
      <c r="D15" s="23"/>
      <c r="E15" s="28" t="s">
        <v>83</v>
      </c>
      <c r="F15" s="119"/>
      <c r="G15" s="119"/>
      <c r="H15" s="119"/>
      <c r="I15" s="118"/>
      <c r="J15" s="118"/>
    </row>
    <row r="16" spans="1:12" s="12" customFormat="1" ht="16.5" x14ac:dyDescent="0.3">
      <c r="A16" s="27" t="s">
        <v>66</v>
      </c>
      <c r="B16" s="33"/>
      <c r="C16" s="31"/>
      <c r="D16" s="23"/>
      <c r="E16" s="28" t="s">
        <v>84</v>
      </c>
      <c r="F16" s="119"/>
      <c r="G16" s="119"/>
      <c r="H16" s="119"/>
      <c r="I16" s="118"/>
      <c r="J16" s="118"/>
    </row>
    <row r="17" spans="1:12" s="12" customFormat="1" ht="16.5" x14ac:dyDescent="0.3">
      <c r="A17" s="27" t="s">
        <v>67</v>
      </c>
      <c r="B17" s="33"/>
      <c r="C17" s="31"/>
      <c r="D17" s="23"/>
      <c r="E17" s="28" t="s">
        <v>85</v>
      </c>
      <c r="F17" s="119"/>
      <c r="G17" s="119"/>
      <c r="H17" s="119"/>
      <c r="I17" s="118"/>
      <c r="J17" s="118"/>
    </row>
    <row r="18" spans="1:12" s="12" customFormat="1" ht="16.5" x14ac:dyDescent="0.3">
      <c r="A18" s="27" t="s">
        <v>68</v>
      </c>
      <c r="B18" s="33"/>
      <c r="C18" s="31"/>
      <c r="D18" s="23"/>
      <c r="E18" s="28" t="s">
        <v>86</v>
      </c>
      <c r="F18" s="119"/>
      <c r="G18" s="119"/>
      <c r="H18" s="119"/>
      <c r="I18" s="118"/>
      <c r="J18" s="118"/>
    </row>
    <row r="19" spans="1:12" s="12" customFormat="1" ht="16.5" x14ac:dyDescent="0.3">
      <c r="A19" s="27" t="s">
        <v>100</v>
      </c>
      <c r="B19" s="33"/>
      <c r="C19" s="31"/>
      <c r="D19" s="23"/>
      <c r="E19" s="24"/>
      <c r="F19" s="5"/>
      <c r="G19" s="5"/>
      <c r="H19" s="5"/>
      <c r="I19" s="32"/>
      <c r="J19" s="32"/>
    </row>
    <row r="20" spans="1:12" s="12" customFormat="1" ht="16.5" x14ac:dyDescent="0.3">
      <c r="A20" s="29">
        <v>8</v>
      </c>
      <c r="B20" s="34"/>
      <c r="C20" s="35"/>
      <c r="E20" s="120" t="s">
        <v>107</v>
      </c>
      <c r="F20" s="120"/>
      <c r="G20" s="120"/>
      <c r="H20" s="120"/>
      <c r="I20" s="120"/>
      <c r="J20" s="122" t="s">
        <v>108</v>
      </c>
      <c r="L20" s="11"/>
    </row>
    <row r="21" spans="1:12" s="12" customFormat="1" ht="16.5" x14ac:dyDescent="0.3">
      <c r="A21" s="29">
        <v>9</v>
      </c>
      <c r="B21" s="34"/>
      <c r="C21" s="35"/>
      <c r="E21" s="120"/>
      <c r="F21" s="120"/>
      <c r="G21" s="120"/>
      <c r="H21" s="120"/>
      <c r="I21" s="120"/>
      <c r="J21" s="123"/>
      <c r="L21" s="11"/>
    </row>
    <row r="22" spans="1:12" s="12" customFormat="1" ht="17.25" customHeight="1" x14ac:dyDescent="0.3">
      <c r="A22" s="29">
        <v>10</v>
      </c>
      <c r="B22" s="34"/>
      <c r="C22" s="35"/>
      <c r="E22" s="121"/>
      <c r="F22" s="121"/>
      <c r="G22" s="121"/>
      <c r="H22" s="121"/>
      <c r="I22" s="121"/>
      <c r="J22" s="124"/>
    </row>
    <row r="23" spans="1:12" s="12" customFormat="1" ht="17.25" customHeight="1" x14ac:dyDescent="0.3">
      <c r="A23" s="29">
        <v>11</v>
      </c>
      <c r="B23" s="34"/>
      <c r="C23" s="35"/>
      <c r="E23" s="121"/>
      <c r="F23" s="121"/>
      <c r="G23" s="121"/>
      <c r="H23" s="121"/>
      <c r="I23" s="121"/>
      <c r="J23" s="125"/>
    </row>
    <row r="24" spans="1:12" s="12" customFormat="1" ht="17.25" customHeight="1" x14ac:dyDescent="0.3">
      <c r="A24" s="29">
        <v>12</v>
      </c>
      <c r="B24" s="34"/>
      <c r="C24" s="35"/>
      <c r="E24" s="112"/>
      <c r="F24" s="113"/>
      <c r="G24" s="113"/>
      <c r="H24" s="113"/>
      <c r="I24" s="114"/>
    </row>
    <row r="25" spans="1:12" s="12" customFormat="1" ht="12.75" customHeight="1" x14ac:dyDescent="0.3">
      <c r="E25" s="115"/>
      <c r="F25" s="116"/>
      <c r="G25" s="116"/>
      <c r="H25" s="116"/>
      <c r="I25" s="117"/>
    </row>
    <row r="26" spans="1:12" s="12" customFormat="1" ht="27" customHeight="1" x14ac:dyDescent="0.3">
      <c r="I26" s="11"/>
    </row>
    <row r="27" spans="1:12" x14ac:dyDescent="0.2">
      <c r="F27" s="2"/>
      <c r="G27" s="2"/>
      <c r="I27" s="2"/>
      <c r="L27" s="3"/>
    </row>
    <row r="28" spans="1:12" x14ac:dyDescent="0.2">
      <c r="I28" s="2"/>
      <c r="L28" s="3"/>
    </row>
    <row r="29" spans="1:12" x14ac:dyDescent="0.2">
      <c r="I29" s="2"/>
      <c r="L29" s="3"/>
    </row>
  </sheetData>
  <sheetProtection algorithmName="SHA-512" hashValue="FpyHf9tTmEUh5nvxbnkSjLPDOzuqyTxmKlEfHORUDREqgFm9lHTOa8BbwMeFFuUDQ+kW6MBEkdrHw2lTqlpB4w==" saltValue="K98G37M3lZcv3kWSEhRs/g==" spinCount="100000" sheet="1" objects="1" scenarios="1" selectLockedCells="1"/>
  <mergeCells count="31">
    <mergeCell ref="G6:I6"/>
    <mergeCell ref="F5:F6"/>
    <mergeCell ref="J5:J6"/>
    <mergeCell ref="E11:J11"/>
    <mergeCell ref="A1:C1"/>
    <mergeCell ref="F1:G1"/>
    <mergeCell ref="B3:C3"/>
    <mergeCell ref="B5:C5"/>
    <mergeCell ref="G5:I5"/>
    <mergeCell ref="A2:J2"/>
    <mergeCell ref="E12:H12"/>
    <mergeCell ref="I12:J12"/>
    <mergeCell ref="B8:C8"/>
    <mergeCell ref="A12:B12"/>
    <mergeCell ref="I13:J13"/>
    <mergeCell ref="E24:I25"/>
    <mergeCell ref="I17:J17"/>
    <mergeCell ref="I18:J18"/>
    <mergeCell ref="F13:H13"/>
    <mergeCell ref="F15:H15"/>
    <mergeCell ref="F14:H14"/>
    <mergeCell ref="E20:I21"/>
    <mergeCell ref="E22:I23"/>
    <mergeCell ref="J20:J21"/>
    <mergeCell ref="J22:J23"/>
    <mergeCell ref="F18:H18"/>
    <mergeCell ref="F16:H16"/>
    <mergeCell ref="I14:J14"/>
    <mergeCell ref="I15:J15"/>
    <mergeCell ref="I16:J16"/>
    <mergeCell ref="F17:H17"/>
  </mergeCells>
  <phoneticPr fontId="2" type="noConversion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BW76"/>
  <sheetViews>
    <sheetView showGridLines="0" view="pageBreakPreview" zoomScale="75" zoomScaleNormal="100" zoomScaleSheetLayoutView="75" workbookViewId="0">
      <pane xSplit="3" ySplit="9" topLeftCell="D26" activePane="bottomRight" state="frozen"/>
      <selection pane="topRight" activeCell="D1" sqref="D1"/>
      <selection pane="bottomLeft" activeCell="A10" sqref="A10"/>
      <selection pane="bottomRight" activeCell="D41" sqref="D41:F41"/>
    </sheetView>
  </sheetViews>
  <sheetFormatPr baseColWidth="10" defaultRowHeight="12.75" x14ac:dyDescent="0.2"/>
  <cols>
    <col min="1" max="1" width="12.7109375" style="40" customWidth="1"/>
    <col min="2" max="2" width="14.5703125" style="40" customWidth="1"/>
    <col min="3" max="3" width="34.140625" style="40" customWidth="1"/>
    <col min="4" max="4" width="4.28515625" style="40" customWidth="1"/>
    <col min="5" max="5" width="3.28515625" style="40" customWidth="1"/>
    <col min="6" max="6" width="4.28515625" style="40" customWidth="1"/>
    <col min="7" max="7" width="3.28515625" style="40" customWidth="1"/>
    <col min="8" max="8" width="4.7109375" style="40" customWidth="1"/>
    <col min="9" max="9" width="3.28515625" style="40" customWidth="1"/>
    <col min="10" max="10" width="4.28515625" style="40" customWidth="1"/>
    <col min="11" max="11" width="3.28515625" style="40" customWidth="1"/>
    <col min="12" max="12" width="4.28515625" style="40" customWidth="1"/>
    <col min="13" max="13" width="3.28515625" style="40" customWidth="1"/>
    <col min="14" max="14" width="4.7109375" style="40" customWidth="1"/>
    <col min="15" max="15" width="3.28515625" style="40" customWidth="1"/>
    <col min="16" max="16" width="4.28515625" style="40" customWidth="1"/>
    <col min="17" max="17" width="3.28515625" style="40" customWidth="1"/>
    <col min="18" max="18" width="4.28515625" style="40" customWidth="1"/>
    <col min="19" max="19" width="3.28515625" style="40" customWidth="1"/>
    <col min="20" max="20" width="4.7109375" style="40" customWidth="1"/>
    <col min="21" max="21" width="3.28515625" style="40" customWidth="1"/>
    <col min="22" max="22" width="4.28515625" style="40" customWidth="1"/>
    <col min="23" max="23" width="3.28515625" style="40" customWidth="1"/>
    <col min="24" max="24" width="4.28515625" style="40" customWidth="1"/>
    <col min="25" max="25" width="3.28515625" style="40" customWidth="1"/>
    <col min="26" max="26" width="4.7109375" style="40" customWidth="1"/>
    <col min="27" max="27" width="3.28515625" style="40" customWidth="1"/>
    <col min="28" max="28" width="4.28515625" style="40" customWidth="1"/>
    <col min="29" max="29" width="3.28515625" style="40" customWidth="1"/>
    <col min="30" max="30" width="4.28515625" style="40" customWidth="1"/>
    <col min="31" max="31" width="3.28515625" style="40" customWidth="1"/>
    <col min="32" max="32" width="4.7109375" style="40" customWidth="1"/>
    <col min="33" max="33" width="3.28515625" style="40" customWidth="1"/>
    <col min="34" max="34" width="4.28515625" style="40" customWidth="1"/>
    <col min="35" max="35" width="3.28515625" style="40" customWidth="1"/>
    <col min="36" max="36" width="4.28515625" style="40" customWidth="1"/>
    <col min="37" max="37" width="3.28515625" style="40" customWidth="1"/>
    <col min="38" max="38" width="4.7109375" style="40" customWidth="1"/>
    <col min="39" max="39" width="3.28515625" style="40" customWidth="1"/>
    <col min="40" max="40" width="4.28515625" style="40" customWidth="1"/>
    <col min="41" max="41" width="3.28515625" style="40" customWidth="1"/>
    <col min="42" max="42" width="4.28515625" style="40" customWidth="1"/>
    <col min="43" max="43" width="3.28515625" style="40" customWidth="1"/>
    <col min="44" max="44" width="4.7109375" style="40" customWidth="1"/>
    <col min="45" max="45" width="3.28515625" style="40" customWidth="1"/>
    <col min="46" max="46" width="4.28515625" style="40" customWidth="1"/>
    <col min="47" max="47" width="3.28515625" style="40" customWidth="1"/>
    <col min="48" max="48" width="4.28515625" style="40" customWidth="1"/>
    <col min="49" max="49" width="3.28515625" style="40" customWidth="1"/>
    <col min="50" max="50" width="4.7109375" style="40" customWidth="1"/>
    <col min="51" max="51" width="3.28515625" style="40" customWidth="1"/>
    <col min="52" max="52" width="4.28515625" style="40" customWidth="1"/>
    <col min="53" max="53" width="3.28515625" style="40" customWidth="1"/>
    <col min="54" max="54" width="4.28515625" style="40" customWidth="1"/>
    <col min="55" max="55" width="3.28515625" style="40" customWidth="1"/>
    <col min="56" max="56" width="4.7109375" style="40" customWidth="1"/>
    <col min="57" max="57" width="3.28515625" style="40" customWidth="1"/>
    <col min="58" max="58" width="4.28515625" style="40" customWidth="1"/>
    <col min="59" max="59" width="3.28515625" style="40" customWidth="1"/>
    <col min="60" max="60" width="4.28515625" style="40" customWidth="1"/>
    <col min="61" max="61" width="3.28515625" style="40" customWidth="1"/>
    <col min="62" max="62" width="4.7109375" style="40" customWidth="1"/>
    <col min="63" max="63" width="3.28515625" style="40" customWidth="1"/>
    <col min="64" max="64" width="4.28515625" style="40" customWidth="1"/>
    <col min="65" max="65" width="3.28515625" style="40" customWidth="1"/>
    <col min="66" max="66" width="4.28515625" style="40" customWidth="1"/>
    <col min="67" max="67" width="3.28515625" style="40" customWidth="1"/>
    <col min="68" max="68" width="4.7109375" style="40" customWidth="1"/>
    <col min="69" max="69" width="3.28515625" style="40" customWidth="1"/>
    <col min="70" max="70" width="4.28515625" style="40" customWidth="1"/>
    <col min="71" max="71" width="3.28515625" style="40" customWidth="1"/>
    <col min="72" max="72" width="4.28515625" style="40" customWidth="1"/>
    <col min="73" max="73" width="3.28515625" style="40" customWidth="1"/>
    <col min="74" max="74" width="4.7109375" style="40" customWidth="1"/>
    <col min="75" max="75" width="3.28515625" style="40" customWidth="1"/>
    <col min="76" max="16384" width="11.42578125" style="36"/>
  </cols>
  <sheetData>
    <row r="1" spans="1:75" ht="30.75" customHeight="1" x14ac:dyDescent="0.25">
      <c r="A1" s="92" t="str">
        <f>Infos!B5</f>
        <v>MC BOULANGERIE SPECIALISEE</v>
      </c>
      <c r="B1" s="92"/>
      <c r="C1" s="92"/>
      <c r="D1" s="101"/>
      <c r="E1" s="101"/>
      <c r="F1" s="101"/>
      <c r="G1" s="101"/>
      <c r="H1" s="101"/>
      <c r="I1" s="101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</row>
    <row r="2" spans="1:75" ht="21.75" customHeight="1" x14ac:dyDescent="0.2">
      <c r="A2" s="100" t="str">
        <f>Infos!G5</f>
        <v xml:space="preserve">Epreuve E1 </v>
      </c>
      <c r="B2" s="100"/>
      <c r="C2" s="100"/>
      <c r="D2" s="102"/>
      <c r="E2" s="102"/>
      <c r="F2" s="102"/>
      <c r="G2" s="102"/>
      <c r="H2" s="102"/>
      <c r="I2" s="102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</row>
    <row r="3" spans="1:75" ht="21.75" customHeight="1" x14ac:dyDescent="0.2">
      <c r="A3" s="93" t="str">
        <f>Infos!G6</f>
        <v>Organisation et production</v>
      </c>
      <c r="B3" s="93"/>
      <c r="C3" s="93"/>
      <c r="D3" s="103"/>
      <c r="E3" s="103"/>
      <c r="F3" s="103"/>
      <c r="G3" s="103"/>
      <c r="H3" s="103"/>
      <c r="I3" s="103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</row>
    <row r="4" spans="1:75" ht="24.95" customHeight="1" x14ac:dyDescent="0.2">
      <c r="A4" s="94" t="s">
        <v>94</v>
      </c>
      <c r="B4" s="94"/>
      <c r="C4" s="95">
        <f>Infos!J3</f>
        <v>0</v>
      </c>
      <c r="D4" s="61"/>
      <c r="E4" s="61"/>
      <c r="F4" s="61"/>
      <c r="G4" s="61"/>
      <c r="H4" s="61"/>
      <c r="I4" s="61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</row>
    <row r="5" spans="1:75" ht="24.95" customHeight="1" x14ac:dyDescent="0.2">
      <c r="A5" s="96" t="s">
        <v>93</v>
      </c>
      <c r="B5" s="97"/>
      <c r="C5" s="98">
        <f>Infos!$B$8</f>
        <v>0</v>
      </c>
      <c r="D5" s="104"/>
      <c r="E5" s="104"/>
      <c r="F5" s="104"/>
      <c r="G5" s="104"/>
      <c r="H5" s="104"/>
      <c r="I5" s="104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</row>
    <row r="6" spans="1:75" ht="24.95" customHeight="1" x14ac:dyDescent="0.2">
      <c r="A6" s="93"/>
      <c r="B6" s="98"/>
      <c r="C6" s="99"/>
      <c r="D6" s="105"/>
      <c r="E6" s="106"/>
      <c r="F6" s="106"/>
      <c r="G6" s="79"/>
      <c r="H6" s="107"/>
      <c r="I6" s="106"/>
      <c r="J6" s="42"/>
      <c r="M6" s="43"/>
      <c r="N6" s="44"/>
      <c r="P6" s="42"/>
      <c r="S6" s="43"/>
      <c r="T6" s="44"/>
      <c r="V6" s="42"/>
      <c r="Y6" s="43"/>
      <c r="Z6" s="44"/>
      <c r="AB6" s="42"/>
      <c r="AE6" s="43"/>
      <c r="AF6" s="44"/>
      <c r="AH6" s="42"/>
      <c r="AK6" s="43"/>
      <c r="AL6" s="44"/>
      <c r="AN6" s="42"/>
      <c r="AQ6" s="43"/>
      <c r="AR6" s="44"/>
      <c r="AT6" s="42"/>
      <c r="AW6" s="43"/>
      <c r="AX6" s="44"/>
      <c r="AZ6" s="42"/>
      <c r="BC6" s="43"/>
      <c r="BD6" s="44"/>
      <c r="BF6" s="42"/>
      <c r="BI6" s="43"/>
      <c r="BJ6" s="44"/>
      <c r="BL6" s="42"/>
      <c r="BO6" s="43"/>
      <c r="BP6" s="44"/>
      <c r="BR6" s="42"/>
      <c r="BU6" s="43"/>
      <c r="BV6" s="44"/>
    </row>
    <row r="7" spans="1:75" ht="9.9499999999999993" customHeight="1" x14ac:dyDescent="0.2">
      <c r="A7" s="233"/>
      <c r="B7" s="233"/>
      <c r="C7" s="233"/>
      <c r="D7" s="152" t="s">
        <v>91</v>
      </c>
      <c r="E7" s="152"/>
      <c r="F7" s="152"/>
      <c r="G7" s="152"/>
      <c r="H7" s="152"/>
      <c r="I7" s="152"/>
      <c r="J7" s="152" t="s">
        <v>91</v>
      </c>
      <c r="K7" s="152"/>
      <c r="L7" s="152"/>
      <c r="M7" s="152"/>
      <c r="N7" s="152"/>
      <c r="O7" s="152"/>
      <c r="P7" s="152" t="s">
        <v>91</v>
      </c>
      <c r="Q7" s="152"/>
      <c r="R7" s="152"/>
      <c r="S7" s="152"/>
      <c r="T7" s="152"/>
      <c r="U7" s="152"/>
      <c r="V7" s="152" t="s">
        <v>91</v>
      </c>
      <c r="W7" s="152"/>
      <c r="X7" s="152"/>
      <c r="Y7" s="152"/>
      <c r="Z7" s="152"/>
      <c r="AA7" s="152"/>
      <c r="AB7" s="152" t="s">
        <v>91</v>
      </c>
      <c r="AC7" s="152"/>
      <c r="AD7" s="152"/>
      <c r="AE7" s="152"/>
      <c r="AF7" s="152"/>
      <c r="AG7" s="152"/>
      <c r="AH7" s="152" t="s">
        <v>91</v>
      </c>
      <c r="AI7" s="152"/>
      <c r="AJ7" s="152"/>
      <c r="AK7" s="152"/>
      <c r="AL7" s="152"/>
      <c r="AM7" s="152"/>
      <c r="AN7" s="152" t="s">
        <v>91</v>
      </c>
      <c r="AO7" s="152"/>
      <c r="AP7" s="152"/>
      <c r="AQ7" s="152"/>
      <c r="AR7" s="152"/>
      <c r="AS7" s="152"/>
      <c r="AT7" s="152" t="s">
        <v>91</v>
      </c>
      <c r="AU7" s="152"/>
      <c r="AV7" s="152"/>
      <c r="AW7" s="152"/>
      <c r="AX7" s="152"/>
      <c r="AY7" s="152"/>
      <c r="AZ7" s="152" t="s">
        <v>91</v>
      </c>
      <c r="BA7" s="152"/>
      <c r="BB7" s="152"/>
      <c r="BC7" s="152"/>
      <c r="BD7" s="152"/>
      <c r="BE7" s="152"/>
      <c r="BF7" s="152" t="s">
        <v>91</v>
      </c>
      <c r="BG7" s="152"/>
      <c r="BH7" s="152"/>
      <c r="BI7" s="152"/>
      <c r="BJ7" s="152"/>
      <c r="BK7" s="152"/>
      <c r="BL7" s="152" t="s">
        <v>91</v>
      </c>
      <c r="BM7" s="152"/>
      <c r="BN7" s="152"/>
      <c r="BO7" s="152"/>
      <c r="BP7" s="152"/>
      <c r="BQ7" s="152"/>
      <c r="BR7" s="152" t="s">
        <v>91</v>
      </c>
      <c r="BS7" s="152"/>
      <c r="BT7" s="152"/>
      <c r="BU7" s="152"/>
      <c r="BV7" s="152"/>
      <c r="BW7" s="152"/>
    </row>
    <row r="8" spans="1:75" ht="9.9499999999999993" customHeight="1" x14ac:dyDescent="0.2">
      <c r="A8" s="45"/>
      <c r="B8" s="45"/>
      <c r="C8" s="45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  <c r="BE8" s="152"/>
      <c r="BF8" s="152"/>
      <c r="BG8" s="152"/>
      <c r="BH8" s="152"/>
      <c r="BI8" s="152"/>
      <c r="BJ8" s="152"/>
      <c r="BK8" s="152"/>
      <c r="BL8" s="152"/>
      <c r="BM8" s="152"/>
      <c r="BN8" s="152"/>
      <c r="BO8" s="152"/>
      <c r="BP8" s="152"/>
      <c r="BQ8" s="152"/>
      <c r="BR8" s="152"/>
      <c r="BS8" s="152"/>
      <c r="BT8" s="152"/>
      <c r="BU8" s="152"/>
      <c r="BV8" s="152"/>
      <c r="BW8" s="152"/>
    </row>
    <row r="9" spans="1:75" ht="24.95" customHeight="1" x14ac:dyDescent="0.2">
      <c r="A9" s="187" t="s">
        <v>4</v>
      </c>
      <c r="B9" s="187"/>
      <c r="C9" s="188"/>
      <c r="D9" s="183">
        <f>Infos!B13</f>
        <v>0</v>
      </c>
      <c r="E9" s="184"/>
      <c r="F9" s="184"/>
      <c r="G9" s="184"/>
      <c r="H9" s="184"/>
      <c r="I9" s="185"/>
      <c r="J9" s="183">
        <f>Infos!B14</f>
        <v>0</v>
      </c>
      <c r="K9" s="184"/>
      <c r="L9" s="184"/>
      <c r="M9" s="184"/>
      <c r="N9" s="184"/>
      <c r="O9" s="185"/>
      <c r="P9" s="183">
        <f>Infos!B15</f>
        <v>0</v>
      </c>
      <c r="Q9" s="184"/>
      <c r="R9" s="184"/>
      <c r="S9" s="184"/>
      <c r="T9" s="184"/>
      <c r="U9" s="185"/>
      <c r="V9" s="183">
        <f>Infos!B16</f>
        <v>0</v>
      </c>
      <c r="W9" s="184"/>
      <c r="X9" s="184"/>
      <c r="Y9" s="184"/>
      <c r="Z9" s="184"/>
      <c r="AA9" s="185"/>
      <c r="AB9" s="183">
        <f>Infos!B17</f>
        <v>0</v>
      </c>
      <c r="AC9" s="184"/>
      <c r="AD9" s="184"/>
      <c r="AE9" s="184"/>
      <c r="AF9" s="184"/>
      <c r="AG9" s="185"/>
      <c r="AH9" s="183">
        <f>Infos!B18</f>
        <v>0</v>
      </c>
      <c r="AI9" s="184"/>
      <c r="AJ9" s="184"/>
      <c r="AK9" s="184"/>
      <c r="AL9" s="184"/>
      <c r="AM9" s="185"/>
      <c r="AN9" s="183">
        <f>Infos!B19</f>
        <v>0</v>
      </c>
      <c r="AO9" s="184"/>
      <c r="AP9" s="184"/>
      <c r="AQ9" s="184"/>
      <c r="AR9" s="184"/>
      <c r="AS9" s="185"/>
      <c r="AT9" s="183">
        <f>Infos!B20</f>
        <v>0</v>
      </c>
      <c r="AU9" s="184"/>
      <c r="AV9" s="184"/>
      <c r="AW9" s="184"/>
      <c r="AX9" s="184"/>
      <c r="AY9" s="185"/>
      <c r="AZ9" s="183">
        <f>Infos!B21</f>
        <v>0</v>
      </c>
      <c r="BA9" s="184"/>
      <c r="BB9" s="184"/>
      <c r="BC9" s="184"/>
      <c r="BD9" s="184"/>
      <c r="BE9" s="185"/>
      <c r="BF9" s="183">
        <f>Infos!B22</f>
        <v>0</v>
      </c>
      <c r="BG9" s="184"/>
      <c r="BH9" s="184"/>
      <c r="BI9" s="184"/>
      <c r="BJ9" s="184"/>
      <c r="BK9" s="185"/>
      <c r="BL9" s="183">
        <f>Infos!B23</f>
        <v>0</v>
      </c>
      <c r="BM9" s="184"/>
      <c r="BN9" s="184"/>
      <c r="BO9" s="184"/>
      <c r="BP9" s="184"/>
      <c r="BQ9" s="185"/>
      <c r="BR9" s="183">
        <f>Infos!B24</f>
        <v>0</v>
      </c>
      <c r="BS9" s="184"/>
      <c r="BT9" s="184"/>
      <c r="BU9" s="184"/>
      <c r="BV9" s="184"/>
      <c r="BW9" s="185"/>
    </row>
    <row r="10" spans="1:75" ht="21.95" customHeight="1" x14ac:dyDescent="0.2">
      <c r="A10" s="204" t="s">
        <v>3</v>
      </c>
      <c r="B10" s="169"/>
      <c r="C10" s="169"/>
      <c r="D10" s="46"/>
      <c r="E10" s="46"/>
      <c r="F10" s="46"/>
      <c r="G10" s="46"/>
      <c r="H10" s="46"/>
      <c r="I10" s="47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</row>
    <row r="11" spans="1:75" ht="27.95" customHeight="1" x14ac:dyDescent="0.2">
      <c r="A11" s="205" t="s">
        <v>5</v>
      </c>
      <c r="B11" s="206"/>
      <c r="C11" s="207"/>
      <c r="D11" s="154" t="str">
        <f>IF(Infos!$C$13="ABS","ABS","")</f>
        <v/>
      </c>
      <c r="E11" s="155"/>
      <c r="F11" s="155"/>
      <c r="G11" s="163" t="s">
        <v>21</v>
      </c>
      <c r="H11" s="163"/>
      <c r="I11" s="164"/>
      <c r="J11" s="154" t="str">
        <f>IF(Infos!$C$14="ABS","ABS","")</f>
        <v/>
      </c>
      <c r="K11" s="155"/>
      <c r="L11" s="155"/>
      <c r="M11" s="163" t="s">
        <v>21</v>
      </c>
      <c r="N11" s="163"/>
      <c r="O11" s="164"/>
      <c r="P11" s="154" t="str">
        <f>IF(Infos!$C$15="ABS","ABS","")</f>
        <v/>
      </c>
      <c r="Q11" s="155"/>
      <c r="R11" s="155"/>
      <c r="S11" s="163" t="s">
        <v>21</v>
      </c>
      <c r="T11" s="163"/>
      <c r="U11" s="164"/>
      <c r="V11" s="154" t="str">
        <f>IF(Infos!$C$16="ABS","ABS","")</f>
        <v/>
      </c>
      <c r="W11" s="155" t="str">
        <f>IF(Infos!$C$16="ABS","ABS","")</f>
        <v/>
      </c>
      <c r="X11" s="155" t="str">
        <f>IF(Infos!$C$16="ABS","ABS","")</f>
        <v/>
      </c>
      <c r="Y11" s="163" t="s">
        <v>21</v>
      </c>
      <c r="Z11" s="163"/>
      <c r="AA11" s="164"/>
      <c r="AB11" s="154" t="str">
        <f>IF(Infos!$C$17="ABS","ABS","")</f>
        <v/>
      </c>
      <c r="AC11" s="155" t="str">
        <f>IF(Infos!$C$17="ABS","ABS","")</f>
        <v/>
      </c>
      <c r="AD11" s="155" t="str">
        <f>IF(Infos!$C$17="ABS","ABS","")</f>
        <v/>
      </c>
      <c r="AE11" s="163" t="s">
        <v>21</v>
      </c>
      <c r="AF11" s="163"/>
      <c r="AG11" s="164"/>
      <c r="AH11" s="154" t="str">
        <f>IF(Infos!$C$18="ABS","ABS","")</f>
        <v/>
      </c>
      <c r="AI11" s="155" t="str">
        <f>IF(Infos!$C$18="ABS","ABS","")</f>
        <v/>
      </c>
      <c r="AJ11" s="155" t="str">
        <f>IF(Infos!$C$18="ABS","ABS","")</f>
        <v/>
      </c>
      <c r="AK11" s="163" t="s">
        <v>21</v>
      </c>
      <c r="AL11" s="163"/>
      <c r="AM11" s="164"/>
      <c r="AN11" s="154" t="str">
        <f>IF(Infos!$C$19="ABS","ABS","")</f>
        <v/>
      </c>
      <c r="AO11" s="155" t="str">
        <f>IF(Infos!$C$19="ABS","ABS","")</f>
        <v/>
      </c>
      <c r="AP11" s="155" t="str">
        <f>IF(Infos!$C$19="ABS","ABS","")</f>
        <v/>
      </c>
      <c r="AQ11" s="163" t="s">
        <v>21</v>
      </c>
      <c r="AR11" s="163"/>
      <c r="AS11" s="164"/>
      <c r="AT11" s="154" t="str">
        <f>IF(Infos!$C$20="ABS","ABS","")</f>
        <v/>
      </c>
      <c r="AU11" s="155" t="str">
        <f>IF(Infos!$C$20="ABS","ABS","")</f>
        <v/>
      </c>
      <c r="AV11" s="155" t="str">
        <f>IF(Infos!$C$20="ABS","ABS","")</f>
        <v/>
      </c>
      <c r="AW11" s="163" t="s">
        <v>21</v>
      </c>
      <c r="AX11" s="163"/>
      <c r="AY11" s="164"/>
      <c r="AZ11" s="154" t="str">
        <f>IF(Infos!$C$21="ABS","ABS","")</f>
        <v/>
      </c>
      <c r="BA11" s="155" t="str">
        <f>IF(Infos!$C$21="ABS","ABS","")</f>
        <v/>
      </c>
      <c r="BB11" s="155" t="str">
        <f>IF(Infos!$C$21="ABS","ABS","")</f>
        <v/>
      </c>
      <c r="BC11" s="163" t="s">
        <v>21</v>
      </c>
      <c r="BD11" s="163"/>
      <c r="BE11" s="164"/>
      <c r="BF11" s="154" t="str">
        <f>IF(Infos!$C$22="ABS","ABS","")</f>
        <v/>
      </c>
      <c r="BG11" s="155" t="str">
        <f>IF(Infos!$C$22="ABS","ABS","")</f>
        <v/>
      </c>
      <c r="BH11" s="155" t="str">
        <f>IF(Infos!$C$22="ABS","ABS","")</f>
        <v/>
      </c>
      <c r="BI11" s="163" t="s">
        <v>21</v>
      </c>
      <c r="BJ11" s="163"/>
      <c r="BK11" s="164"/>
      <c r="BL11" s="154" t="str">
        <f>IF(Infos!$C$23="ABS","ABS","")</f>
        <v/>
      </c>
      <c r="BM11" s="155" t="str">
        <f>IF(Infos!$C$23="ABS","ABS","")</f>
        <v/>
      </c>
      <c r="BN11" s="155" t="str">
        <f>IF(Infos!$C$23="ABS","ABS","")</f>
        <v/>
      </c>
      <c r="BO11" s="163" t="s">
        <v>21</v>
      </c>
      <c r="BP11" s="163"/>
      <c r="BQ11" s="164"/>
      <c r="BR11" s="154" t="str">
        <f>IF(Infos!$C$24="ABS","ABS","")</f>
        <v/>
      </c>
      <c r="BS11" s="155" t="str">
        <f>IF(Infos!$C$24="ABS","ABS","")</f>
        <v/>
      </c>
      <c r="BT11" s="155" t="str">
        <f>IF(Infos!$C$24="ABS","ABS","")</f>
        <v/>
      </c>
      <c r="BU11" s="163" t="s">
        <v>21</v>
      </c>
      <c r="BV11" s="163"/>
      <c r="BW11" s="164"/>
    </row>
    <row r="12" spans="1:75" ht="20.100000000000001" customHeight="1" x14ac:dyDescent="0.2">
      <c r="A12" s="192" t="s">
        <v>6</v>
      </c>
      <c r="B12" s="193"/>
      <c r="C12" s="194"/>
      <c r="D12" s="154" t="str">
        <f>IF(Infos!$C$13="ABS","ABS","")</f>
        <v/>
      </c>
      <c r="E12" s="155"/>
      <c r="F12" s="155"/>
      <c r="G12" s="163" t="s">
        <v>21</v>
      </c>
      <c r="H12" s="163"/>
      <c r="I12" s="164"/>
      <c r="J12" s="186" t="str">
        <f>IF(Infos!$C$14="ABS","ABS","")</f>
        <v/>
      </c>
      <c r="K12" s="155"/>
      <c r="L12" s="155"/>
      <c r="M12" s="163" t="s">
        <v>21</v>
      </c>
      <c r="N12" s="163"/>
      <c r="O12" s="164"/>
      <c r="P12" s="186" t="str">
        <f>IF(Infos!$C$15="ABS","ABS","")</f>
        <v/>
      </c>
      <c r="Q12" s="155"/>
      <c r="R12" s="155"/>
      <c r="S12" s="163" t="s">
        <v>21</v>
      </c>
      <c r="T12" s="163"/>
      <c r="U12" s="164"/>
      <c r="V12" s="186" t="str">
        <f>IF(Infos!$C$16="ABS","ABS","")</f>
        <v/>
      </c>
      <c r="W12" s="155" t="str">
        <f>IF(Infos!$C$16="ABS","ABS","")</f>
        <v/>
      </c>
      <c r="X12" s="155" t="str">
        <f>IF(Infos!$C$16="ABS","ABS","")</f>
        <v/>
      </c>
      <c r="Y12" s="163" t="s">
        <v>21</v>
      </c>
      <c r="Z12" s="163"/>
      <c r="AA12" s="164"/>
      <c r="AB12" s="186" t="str">
        <f>IF(Infos!$C$17="ABS","ABS","")</f>
        <v/>
      </c>
      <c r="AC12" s="155" t="str">
        <f>IF(Infos!$C$17="ABS","ABS","")</f>
        <v/>
      </c>
      <c r="AD12" s="155" t="str">
        <f>IF(Infos!$C$17="ABS","ABS","")</f>
        <v/>
      </c>
      <c r="AE12" s="163" t="s">
        <v>21</v>
      </c>
      <c r="AF12" s="163"/>
      <c r="AG12" s="164"/>
      <c r="AH12" s="186" t="str">
        <f>IF(Infos!$C$18="ABS","ABS","")</f>
        <v/>
      </c>
      <c r="AI12" s="155" t="str">
        <f>IF(Infos!$C$18="ABS","ABS","")</f>
        <v/>
      </c>
      <c r="AJ12" s="155" t="str">
        <f>IF(Infos!$C$18="ABS","ABS","")</f>
        <v/>
      </c>
      <c r="AK12" s="163" t="s">
        <v>21</v>
      </c>
      <c r="AL12" s="163"/>
      <c r="AM12" s="164"/>
      <c r="AN12" s="186" t="str">
        <f>IF(Infos!$C$19="ABS","ABS","")</f>
        <v/>
      </c>
      <c r="AO12" s="155" t="str">
        <f>IF(Infos!$C$19="ABS","ABS","")</f>
        <v/>
      </c>
      <c r="AP12" s="155" t="str">
        <f>IF(Infos!$C$19="ABS","ABS","")</f>
        <v/>
      </c>
      <c r="AQ12" s="163" t="s">
        <v>21</v>
      </c>
      <c r="AR12" s="163"/>
      <c r="AS12" s="164"/>
      <c r="AT12" s="186" t="str">
        <f>IF(Infos!$C$20="ABS","ABS","")</f>
        <v/>
      </c>
      <c r="AU12" s="155" t="str">
        <f>IF(Infos!$C$20="ABS","ABS","")</f>
        <v/>
      </c>
      <c r="AV12" s="155" t="str">
        <f>IF(Infos!$C$20="ABS","ABS","")</f>
        <v/>
      </c>
      <c r="AW12" s="163" t="s">
        <v>21</v>
      </c>
      <c r="AX12" s="163"/>
      <c r="AY12" s="164"/>
      <c r="AZ12" s="186" t="str">
        <f>IF(Infos!$C$21="ABS","ABS","")</f>
        <v/>
      </c>
      <c r="BA12" s="155" t="str">
        <f>IF(Infos!$C$21="ABS","ABS","")</f>
        <v/>
      </c>
      <c r="BB12" s="155" t="str">
        <f>IF(Infos!$C$21="ABS","ABS","")</f>
        <v/>
      </c>
      <c r="BC12" s="163" t="s">
        <v>21</v>
      </c>
      <c r="BD12" s="163"/>
      <c r="BE12" s="164"/>
      <c r="BF12" s="186" t="str">
        <f>IF(Infos!$C$22="ABS","ABS","")</f>
        <v/>
      </c>
      <c r="BG12" s="155" t="str">
        <f>IF(Infos!$C$22="ABS","ABS","")</f>
        <v/>
      </c>
      <c r="BH12" s="155" t="str">
        <f>IF(Infos!$C$22="ABS","ABS","")</f>
        <v/>
      </c>
      <c r="BI12" s="163" t="s">
        <v>21</v>
      </c>
      <c r="BJ12" s="163"/>
      <c r="BK12" s="164"/>
      <c r="BL12" s="186" t="str">
        <f>IF(Infos!$C$23="ABS","ABS","")</f>
        <v/>
      </c>
      <c r="BM12" s="155" t="str">
        <f>IF(Infos!$C$23="ABS","ABS","")</f>
        <v/>
      </c>
      <c r="BN12" s="155" t="str">
        <f>IF(Infos!$C$23="ABS","ABS","")</f>
        <v/>
      </c>
      <c r="BO12" s="163" t="s">
        <v>21</v>
      </c>
      <c r="BP12" s="163"/>
      <c r="BQ12" s="164"/>
      <c r="BR12" s="186" t="str">
        <f>IF(Infos!$C$24="ABS","ABS","")</f>
        <v/>
      </c>
      <c r="BS12" s="155" t="str">
        <f>IF(Infos!$C$24="ABS","ABS","")</f>
        <v/>
      </c>
      <c r="BT12" s="155" t="str">
        <f>IF(Infos!$C$24="ABS","ABS","")</f>
        <v/>
      </c>
      <c r="BU12" s="163" t="s">
        <v>21</v>
      </c>
      <c r="BV12" s="163"/>
      <c r="BW12" s="164"/>
    </row>
    <row r="13" spans="1:75" ht="20.100000000000001" customHeight="1" x14ac:dyDescent="0.2">
      <c r="A13" s="192" t="s">
        <v>7</v>
      </c>
      <c r="B13" s="193"/>
      <c r="C13" s="194"/>
      <c r="D13" s="154" t="str">
        <f>IF(Infos!$C$13="ABS","ABS","")</f>
        <v/>
      </c>
      <c r="E13" s="155"/>
      <c r="F13" s="155"/>
      <c r="G13" s="163" t="s">
        <v>22</v>
      </c>
      <c r="H13" s="163"/>
      <c r="I13" s="164"/>
      <c r="J13" s="154" t="str">
        <f>IF(Infos!$C$14="ABS","ABS","")</f>
        <v/>
      </c>
      <c r="K13" s="155"/>
      <c r="L13" s="155"/>
      <c r="M13" s="163" t="s">
        <v>22</v>
      </c>
      <c r="N13" s="163"/>
      <c r="O13" s="164"/>
      <c r="P13" s="154" t="str">
        <f>IF(Infos!$C$15="ABS","ABS","")</f>
        <v/>
      </c>
      <c r="Q13" s="155"/>
      <c r="R13" s="155"/>
      <c r="S13" s="163" t="s">
        <v>22</v>
      </c>
      <c r="T13" s="163"/>
      <c r="U13" s="164"/>
      <c r="V13" s="154" t="str">
        <f>IF(Infos!$C$16="ABS","ABS","")</f>
        <v/>
      </c>
      <c r="W13" s="155" t="str">
        <f>IF(Infos!$C$16="ABS","ABS","")</f>
        <v/>
      </c>
      <c r="X13" s="155" t="str">
        <f>IF(Infos!$C$16="ABS","ABS","")</f>
        <v/>
      </c>
      <c r="Y13" s="163" t="s">
        <v>22</v>
      </c>
      <c r="Z13" s="163"/>
      <c r="AA13" s="164"/>
      <c r="AB13" s="154" t="str">
        <f>IF(Infos!$C$17="ABS","ABS","")</f>
        <v/>
      </c>
      <c r="AC13" s="155" t="str">
        <f>IF(Infos!$C$17="ABS","ABS","")</f>
        <v/>
      </c>
      <c r="AD13" s="155" t="str">
        <f>IF(Infos!$C$17="ABS","ABS","")</f>
        <v/>
      </c>
      <c r="AE13" s="163" t="s">
        <v>22</v>
      </c>
      <c r="AF13" s="163"/>
      <c r="AG13" s="164"/>
      <c r="AH13" s="154" t="str">
        <f>IF(Infos!$C$18="ABS","ABS","")</f>
        <v/>
      </c>
      <c r="AI13" s="155" t="str">
        <f>IF(Infos!$C$18="ABS","ABS","")</f>
        <v/>
      </c>
      <c r="AJ13" s="155" t="str">
        <f>IF(Infos!$C$18="ABS","ABS","")</f>
        <v/>
      </c>
      <c r="AK13" s="163" t="s">
        <v>22</v>
      </c>
      <c r="AL13" s="163"/>
      <c r="AM13" s="164"/>
      <c r="AN13" s="186" t="str">
        <f>IF(Infos!$C$19="ABS","ABS","")</f>
        <v/>
      </c>
      <c r="AO13" s="155" t="str">
        <f>IF(Infos!$C$19="ABS","ABS","")</f>
        <v/>
      </c>
      <c r="AP13" s="155" t="str">
        <f>IF(Infos!$C$19="ABS","ABS","")</f>
        <v/>
      </c>
      <c r="AQ13" s="163" t="s">
        <v>22</v>
      </c>
      <c r="AR13" s="163"/>
      <c r="AS13" s="164"/>
      <c r="AT13" s="154" t="str">
        <f>IF(Infos!$C$20="ABS","ABS","")</f>
        <v/>
      </c>
      <c r="AU13" s="155" t="str">
        <f>IF(Infos!$C$20="ABS","ABS","")</f>
        <v/>
      </c>
      <c r="AV13" s="155" t="str">
        <f>IF(Infos!$C$20="ABS","ABS","")</f>
        <v/>
      </c>
      <c r="AW13" s="163" t="s">
        <v>22</v>
      </c>
      <c r="AX13" s="163"/>
      <c r="AY13" s="164"/>
      <c r="AZ13" s="154" t="str">
        <f>IF(Infos!$C$21="ABS","ABS","")</f>
        <v/>
      </c>
      <c r="BA13" s="155" t="str">
        <f>IF(Infos!$C$21="ABS","ABS","")</f>
        <v/>
      </c>
      <c r="BB13" s="155" t="str">
        <f>IF(Infos!$C$21="ABS","ABS","")</f>
        <v/>
      </c>
      <c r="BC13" s="163" t="s">
        <v>22</v>
      </c>
      <c r="BD13" s="163"/>
      <c r="BE13" s="164"/>
      <c r="BF13" s="154" t="str">
        <f>IF(Infos!$C$22="ABS","ABS","")</f>
        <v/>
      </c>
      <c r="BG13" s="155" t="str">
        <f>IF(Infos!$C$22="ABS","ABS","")</f>
        <v/>
      </c>
      <c r="BH13" s="155" t="str">
        <f>IF(Infos!$C$22="ABS","ABS","")</f>
        <v/>
      </c>
      <c r="BI13" s="163" t="s">
        <v>22</v>
      </c>
      <c r="BJ13" s="163"/>
      <c r="BK13" s="164"/>
      <c r="BL13" s="154" t="str">
        <f>IF(Infos!$C$23="ABS","ABS","")</f>
        <v/>
      </c>
      <c r="BM13" s="155" t="str">
        <f>IF(Infos!$C$23="ABS","ABS","")</f>
        <v/>
      </c>
      <c r="BN13" s="155" t="str">
        <f>IF(Infos!$C$23="ABS","ABS","")</f>
        <v/>
      </c>
      <c r="BO13" s="163" t="s">
        <v>22</v>
      </c>
      <c r="BP13" s="163"/>
      <c r="BQ13" s="164"/>
      <c r="BR13" s="154" t="str">
        <f>IF(Infos!$C$24="ABS","ABS","")</f>
        <v/>
      </c>
      <c r="BS13" s="155" t="str">
        <f>IF(Infos!$C$24="ABS","ABS","")</f>
        <v/>
      </c>
      <c r="BT13" s="155" t="str">
        <f>IF(Infos!$C$24="ABS","ABS","")</f>
        <v/>
      </c>
      <c r="BU13" s="163" t="s">
        <v>22</v>
      </c>
      <c r="BV13" s="163"/>
      <c r="BW13" s="164"/>
    </row>
    <row r="14" spans="1:75" s="49" customFormat="1" ht="20.100000000000001" customHeight="1" x14ac:dyDescent="0.2">
      <c r="A14" s="192" t="s">
        <v>9</v>
      </c>
      <c r="B14" s="193"/>
      <c r="C14" s="194"/>
      <c r="D14" s="154" t="str">
        <f>IF(Infos!$C$13="ABS","ABS","")</f>
        <v/>
      </c>
      <c r="E14" s="155"/>
      <c r="F14" s="155"/>
      <c r="G14" s="163" t="s">
        <v>23</v>
      </c>
      <c r="H14" s="163"/>
      <c r="I14" s="164"/>
      <c r="J14" s="154" t="str">
        <f>IF(Infos!$C$14="ABS","ABS","")</f>
        <v/>
      </c>
      <c r="K14" s="155"/>
      <c r="L14" s="155"/>
      <c r="M14" s="163" t="s">
        <v>23</v>
      </c>
      <c r="N14" s="163"/>
      <c r="O14" s="164"/>
      <c r="P14" s="154" t="str">
        <f>IF(Infos!$C$15="ABS","ABS","")</f>
        <v/>
      </c>
      <c r="Q14" s="155"/>
      <c r="R14" s="155"/>
      <c r="S14" s="163" t="s">
        <v>23</v>
      </c>
      <c r="T14" s="163"/>
      <c r="U14" s="164"/>
      <c r="V14" s="154" t="str">
        <f>IF(Infos!$C$16="ABS","ABS","")</f>
        <v/>
      </c>
      <c r="W14" s="155" t="str">
        <f>IF(Infos!$C$16="ABS","ABS","")</f>
        <v/>
      </c>
      <c r="X14" s="155" t="str">
        <f>IF(Infos!$C$16="ABS","ABS","")</f>
        <v/>
      </c>
      <c r="Y14" s="163" t="s">
        <v>23</v>
      </c>
      <c r="Z14" s="163"/>
      <c r="AA14" s="164"/>
      <c r="AB14" s="154" t="str">
        <f>IF(Infos!$C$17="ABS","ABS","")</f>
        <v/>
      </c>
      <c r="AC14" s="155" t="str">
        <f>IF(Infos!$C$17="ABS","ABS","")</f>
        <v/>
      </c>
      <c r="AD14" s="155" t="str">
        <f>IF(Infos!$C$17="ABS","ABS","")</f>
        <v/>
      </c>
      <c r="AE14" s="163" t="s">
        <v>23</v>
      </c>
      <c r="AF14" s="163"/>
      <c r="AG14" s="164"/>
      <c r="AH14" s="154" t="str">
        <f>IF(Infos!$C$18="ABS","ABS","")</f>
        <v/>
      </c>
      <c r="AI14" s="155" t="str">
        <f>IF(Infos!$C$18="ABS","ABS","")</f>
        <v/>
      </c>
      <c r="AJ14" s="155" t="str">
        <f>IF(Infos!$C$18="ABS","ABS","")</f>
        <v/>
      </c>
      <c r="AK14" s="163" t="s">
        <v>23</v>
      </c>
      <c r="AL14" s="163"/>
      <c r="AM14" s="164"/>
      <c r="AN14" s="186" t="str">
        <f>IF(Infos!$C$19="ABS","ABS","")</f>
        <v/>
      </c>
      <c r="AO14" s="155" t="str">
        <f>IF(Infos!$C$19="ABS","ABS","")</f>
        <v/>
      </c>
      <c r="AP14" s="155" t="str">
        <f>IF(Infos!$C$19="ABS","ABS","")</f>
        <v/>
      </c>
      <c r="AQ14" s="163" t="s">
        <v>23</v>
      </c>
      <c r="AR14" s="163"/>
      <c r="AS14" s="164"/>
      <c r="AT14" s="154" t="str">
        <f>IF(Infos!$C$20="ABS","ABS","")</f>
        <v/>
      </c>
      <c r="AU14" s="155" t="str">
        <f>IF(Infos!$C$20="ABS","ABS","")</f>
        <v/>
      </c>
      <c r="AV14" s="155" t="str">
        <f>IF(Infos!$C$20="ABS","ABS","")</f>
        <v/>
      </c>
      <c r="AW14" s="163" t="s">
        <v>23</v>
      </c>
      <c r="AX14" s="163"/>
      <c r="AY14" s="164"/>
      <c r="AZ14" s="154" t="str">
        <f>IF(Infos!$C$21="ABS","ABS","")</f>
        <v/>
      </c>
      <c r="BA14" s="155" t="str">
        <f>IF(Infos!$C$21="ABS","ABS","")</f>
        <v/>
      </c>
      <c r="BB14" s="155" t="str">
        <f>IF(Infos!$C$21="ABS","ABS","")</f>
        <v/>
      </c>
      <c r="BC14" s="163" t="s">
        <v>23</v>
      </c>
      <c r="BD14" s="163"/>
      <c r="BE14" s="164"/>
      <c r="BF14" s="154" t="str">
        <f>IF(Infos!$C$22="ABS","ABS","")</f>
        <v/>
      </c>
      <c r="BG14" s="155" t="str">
        <f>IF(Infos!$C$22="ABS","ABS","")</f>
        <v/>
      </c>
      <c r="BH14" s="155" t="str">
        <f>IF(Infos!$C$22="ABS","ABS","")</f>
        <v/>
      </c>
      <c r="BI14" s="163" t="s">
        <v>23</v>
      </c>
      <c r="BJ14" s="163"/>
      <c r="BK14" s="164"/>
      <c r="BL14" s="154" t="str">
        <f>IF(Infos!$C$23="ABS","ABS","")</f>
        <v/>
      </c>
      <c r="BM14" s="155" t="str">
        <f>IF(Infos!$C$23="ABS","ABS","")</f>
        <v/>
      </c>
      <c r="BN14" s="155" t="str">
        <f>IF(Infos!$C$23="ABS","ABS","")</f>
        <v/>
      </c>
      <c r="BO14" s="163" t="s">
        <v>23</v>
      </c>
      <c r="BP14" s="163"/>
      <c r="BQ14" s="164"/>
      <c r="BR14" s="154" t="str">
        <f>IF(Infos!$C$24="ABS","ABS","")</f>
        <v/>
      </c>
      <c r="BS14" s="155" t="str">
        <f>IF(Infos!$C$24="ABS","ABS","")</f>
        <v/>
      </c>
      <c r="BT14" s="155" t="str">
        <f>IF(Infos!$C$24="ABS","ABS","")</f>
        <v/>
      </c>
      <c r="BU14" s="163" t="s">
        <v>23</v>
      </c>
      <c r="BV14" s="163"/>
      <c r="BW14" s="164"/>
    </row>
    <row r="15" spans="1:75" s="43" customFormat="1" ht="20.100000000000001" customHeight="1" x14ac:dyDescent="0.2">
      <c r="A15" s="189" t="s">
        <v>8</v>
      </c>
      <c r="B15" s="190"/>
      <c r="C15" s="191"/>
      <c r="D15" s="158">
        <f>IF(Infos!$C$13="ABS","ABS",SUM(D11:F14))</f>
        <v>0</v>
      </c>
      <c r="E15" s="159"/>
      <c r="F15" s="159"/>
      <c r="G15" s="139" t="s">
        <v>24</v>
      </c>
      <c r="H15" s="139"/>
      <c r="I15" s="140"/>
      <c r="J15" s="158">
        <f>IF(Infos!$C$14="ABS","ABS",SUM(J11:L14))</f>
        <v>0</v>
      </c>
      <c r="K15" s="159"/>
      <c r="L15" s="159"/>
      <c r="M15" s="139" t="s">
        <v>24</v>
      </c>
      <c r="N15" s="139"/>
      <c r="O15" s="140"/>
      <c r="P15" s="158">
        <f>IF(Infos!$C$15="ABS","ABS",SUM(P11:R14))</f>
        <v>0</v>
      </c>
      <c r="Q15" s="159"/>
      <c r="R15" s="159"/>
      <c r="S15" s="139" t="s">
        <v>24</v>
      </c>
      <c r="T15" s="139"/>
      <c r="U15" s="140"/>
      <c r="V15" s="158">
        <f>IF(Infos!$C$16="ABS","ABS",SUM(V11:X14))</f>
        <v>0</v>
      </c>
      <c r="W15" s="159"/>
      <c r="X15" s="159"/>
      <c r="Y15" s="139" t="s">
        <v>24</v>
      </c>
      <c r="Z15" s="139"/>
      <c r="AA15" s="140"/>
      <c r="AB15" s="158">
        <f>IF(Infos!$C$17="ABS","ABS",SUM(AB11:AD14))</f>
        <v>0</v>
      </c>
      <c r="AC15" s="159"/>
      <c r="AD15" s="159"/>
      <c r="AE15" s="139" t="s">
        <v>24</v>
      </c>
      <c r="AF15" s="139"/>
      <c r="AG15" s="140"/>
      <c r="AH15" s="158">
        <f>IF(Infos!$C$18="ABS","ABS",SUM(AH11:AJ14))</f>
        <v>0</v>
      </c>
      <c r="AI15" s="159"/>
      <c r="AJ15" s="159"/>
      <c r="AK15" s="139" t="s">
        <v>24</v>
      </c>
      <c r="AL15" s="139"/>
      <c r="AM15" s="140"/>
      <c r="AN15" s="158">
        <f>IF(Infos!$C$19="ABS","ABS",SUM(AN11:AP14))</f>
        <v>0</v>
      </c>
      <c r="AO15" s="159"/>
      <c r="AP15" s="159"/>
      <c r="AQ15" s="139" t="s">
        <v>24</v>
      </c>
      <c r="AR15" s="139"/>
      <c r="AS15" s="140"/>
      <c r="AT15" s="158">
        <f>IF(Infos!$C$20="ABS","ABS",SUM(AT11:AV14))</f>
        <v>0</v>
      </c>
      <c r="AU15" s="159"/>
      <c r="AV15" s="159"/>
      <c r="AW15" s="139" t="s">
        <v>24</v>
      </c>
      <c r="AX15" s="139"/>
      <c r="AY15" s="140"/>
      <c r="AZ15" s="158">
        <f>IF(Infos!$C$21="ABS","ABS",SUM(AZ11:BB14))</f>
        <v>0</v>
      </c>
      <c r="BA15" s="159"/>
      <c r="BB15" s="159"/>
      <c r="BC15" s="139" t="s">
        <v>24</v>
      </c>
      <c r="BD15" s="139"/>
      <c r="BE15" s="140"/>
      <c r="BF15" s="158">
        <f>IF(Infos!$C$22="ABS","ABS",SUM(BF11:BH14))</f>
        <v>0</v>
      </c>
      <c r="BG15" s="159"/>
      <c r="BH15" s="159"/>
      <c r="BI15" s="139" t="s">
        <v>24</v>
      </c>
      <c r="BJ15" s="139"/>
      <c r="BK15" s="140"/>
      <c r="BL15" s="158">
        <f>IF(Infos!$C$23="ABS","ABS",SUM(BL11:BN14))</f>
        <v>0</v>
      </c>
      <c r="BM15" s="159"/>
      <c r="BN15" s="159"/>
      <c r="BO15" s="139" t="s">
        <v>24</v>
      </c>
      <c r="BP15" s="139"/>
      <c r="BQ15" s="140"/>
      <c r="BR15" s="158">
        <f>IF(Infos!$C$24="ABS","ABS",SUM(BR11:BT14))</f>
        <v>0</v>
      </c>
      <c r="BS15" s="159"/>
      <c r="BT15" s="159"/>
      <c r="BU15" s="139" t="s">
        <v>24</v>
      </c>
      <c r="BV15" s="139"/>
      <c r="BW15" s="140"/>
    </row>
    <row r="16" spans="1:75" s="49" customFormat="1" ht="21.95" customHeight="1" x14ac:dyDescent="0.2">
      <c r="A16" s="204" t="s">
        <v>11</v>
      </c>
      <c r="B16" s="169"/>
      <c r="C16" s="220"/>
      <c r="D16" s="174" t="s">
        <v>18</v>
      </c>
      <c r="E16" s="175"/>
      <c r="F16" s="174" t="s">
        <v>20</v>
      </c>
      <c r="G16" s="175"/>
      <c r="H16" s="174" t="s">
        <v>19</v>
      </c>
      <c r="I16" s="176"/>
      <c r="J16" s="174" t="s">
        <v>18</v>
      </c>
      <c r="K16" s="175"/>
      <c r="L16" s="174" t="s">
        <v>20</v>
      </c>
      <c r="M16" s="175"/>
      <c r="N16" s="174" t="s">
        <v>19</v>
      </c>
      <c r="O16" s="176"/>
      <c r="P16" s="174" t="s">
        <v>18</v>
      </c>
      <c r="Q16" s="175"/>
      <c r="R16" s="174" t="s">
        <v>20</v>
      </c>
      <c r="S16" s="175"/>
      <c r="T16" s="174" t="s">
        <v>19</v>
      </c>
      <c r="U16" s="176"/>
      <c r="V16" s="174" t="s">
        <v>18</v>
      </c>
      <c r="W16" s="175"/>
      <c r="X16" s="174" t="s">
        <v>20</v>
      </c>
      <c r="Y16" s="175"/>
      <c r="Z16" s="174" t="s">
        <v>19</v>
      </c>
      <c r="AA16" s="176"/>
      <c r="AB16" s="174" t="s">
        <v>18</v>
      </c>
      <c r="AC16" s="175"/>
      <c r="AD16" s="174" t="s">
        <v>20</v>
      </c>
      <c r="AE16" s="175"/>
      <c r="AF16" s="174" t="s">
        <v>19</v>
      </c>
      <c r="AG16" s="176"/>
      <c r="AH16" s="174" t="s">
        <v>18</v>
      </c>
      <c r="AI16" s="175"/>
      <c r="AJ16" s="174" t="s">
        <v>20</v>
      </c>
      <c r="AK16" s="175"/>
      <c r="AL16" s="174" t="s">
        <v>19</v>
      </c>
      <c r="AM16" s="176"/>
      <c r="AN16" s="174" t="s">
        <v>18</v>
      </c>
      <c r="AO16" s="175"/>
      <c r="AP16" s="174" t="s">
        <v>20</v>
      </c>
      <c r="AQ16" s="175"/>
      <c r="AR16" s="174" t="s">
        <v>19</v>
      </c>
      <c r="AS16" s="176"/>
      <c r="AT16" s="174" t="s">
        <v>18</v>
      </c>
      <c r="AU16" s="175"/>
      <c r="AV16" s="174" t="s">
        <v>20</v>
      </c>
      <c r="AW16" s="175"/>
      <c r="AX16" s="174" t="s">
        <v>19</v>
      </c>
      <c r="AY16" s="176"/>
      <c r="AZ16" s="174" t="s">
        <v>18</v>
      </c>
      <c r="BA16" s="175"/>
      <c r="BB16" s="174" t="s">
        <v>20</v>
      </c>
      <c r="BC16" s="175"/>
      <c r="BD16" s="174" t="s">
        <v>19</v>
      </c>
      <c r="BE16" s="176"/>
      <c r="BF16" s="174" t="s">
        <v>18</v>
      </c>
      <c r="BG16" s="175"/>
      <c r="BH16" s="174" t="s">
        <v>20</v>
      </c>
      <c r="BI16" s="175"/>
      <c r="BJ16" s="174" t="s">
        <v>19</v>
      </c>
      <c r="BK16" s="176"/>
      <c r="BL16" s="174" t="s">
        <v>18</v>
      </c>
      <c r="BM16" s="175"/>
      <c r="BN16" s="174" t="s">
        <v>20</v>
      </c>
      <c r="BO16" s="175"/>
      <c r="BP16" s="174" t="s">
        <v>19</v>
      </c>
      <c r="BQ16" s="176"/>
      <c r="BR16" s="174" t="s">
        <v>18</v>
      </c>
      <c r="BS16" s="175"/>
      <c r="BT16" s="174" t="s">
        <v>20</v>
      </c>
      <c r="BU16" s="175"/>
      <c r="BV16" s="174" t="s">
        <v>19</v>
      </c>
      <c r="BW16" s="176"/>
    </row>
    <row r="17" spans="1:75" s="49" customFormat="1" ht="27.95" customHeight="1" x14ac:dyDescent="0.2">
      <c r="A17" s="205" t="s">
        <v>5</v>
      </c>
      <c r="B17" s="206"/>
      <c r="C17" s="207"/>
      <c r="D17" s="69" t="str">
        <f>IF(Infos!$C$13="ABS","ABS","")</f>
        <v/>
      </c>
      <c r="E17" s="50" t="s">
        <v>16</v>
      </c>
      <c r="F17" s="69" t="str">
        <f>IF(Infos!$C$13="ABS","ABS","")</f>
        <v/>
      </c>
      <c r="G17" s="50" t="s">
        <v>16</v>
      </c>
      <c r="H17" s="70" t="str">
        <f>IF(Infos!$C$13="ABS","ABS","")</f>
        <v/>
      </c>
      <c r="I17" s="50" t="s">
        <v>16</v>
      </c>
      <c r="J17" s="69" t="str">
        <f>IF(Infos!$C$14="ABS","ABS","")</f>
        <v/>
      </c>
      <c r="K17" s="50" t="s">
        <v>16</v>
      </c>
      <c r="L17" s="69" t="str">
        <f>IF(Infos!$C$14="ABS","ABS","")</f>
        <v/>
      </c>
      <c r="M17" s="50" t="s">
        <v>16</v>
      </c>
      <c r="N17" s="70" t="str">
        <f>IF(Infos!$C$14="ABS","ABS","")</f>
        <v/>
      </c>
      <c r="O17" s="50" t="s">
        <v>16</v>
      </c>
      <c r="P17" s="69" t="str">
        <f>IF(Infos!$C$15="ABS","ABS","")</f>
        <v/>
      </c>
      <c r="Q17" s="50" t="s">
        <v>16</v>
      </c>
      <c r="R17" s="69" t="str">
        <f>IF(Infos!$C$15="ABS","ABS","")</f>
        <v/>
      </c>
      <c r="S17" s="50" t="s">
        <v>16</v>
      </c>
      <c r="T17" s="70" t="str">
        <f>IF(Infos!$C$15="ABS","ABS","")</f>
        <v/>
      </c>
      <c r="U17" s="50" t="s">
        <v>16</v>
      </c>
      <c r="V17" s="69" t="str">
        <f>IF(Infos!$C$16="ABS","ABS","")</f>
        <v/>
      </c>
      <c r="W17" s="50" t="s">
        <v>16</v>
      </c>
      <c r="X17" s="69" t="str">
        <f>IF(Infos!$C$16="ABS","ABS","")</f>
        <v/>
      </c>
      <c r="Y17" s="50" t="s">
        <v>16</v>
      </c>
      <c r="Z17" s="70" t="str">
        <f>IF(Infos!$C$16="ABS","ABS","")</f>
        <v/>
      </c>
      <c r="AA17" s="50" t="s">
        <v>16</v>
      </c>
      <c r="AB17" s="69" t="str">
        <f>IF(Infos!$C$17="ABS","ABS","")</f>
        <v/>
      </c>
      <c r="AC17" s="50" t="s">
        <v>16</v>
      </c>
      <c r="AD17" s="69" t="str">
        <f>IF(Infos!$C$17="ABS","ABS","")</f>
        <v/>
      </c>
      <c r="AE17" s="50" t="s">
        <v>16</v>
      </c>
      <c r="AF17" s="70" t="str">
        <f>IF(Infos!$C$17="ABS","ABS","")</f>
        <v/>
      </c>
      <c r="AG17" s="50" t="s">
        <v>16</v>
      </c>
      <c r="AH17" s="69" t="str">
        <f>IF(Infos!$C$18="ABS","ABS","")</f>
        <v/>
      </c>
      <c r="AI17" s="50" t="s">
        <v>16</v>
      </c>
      <c r="AJ17" s="69" t="str">
        <f>IF(Infos!$C$18="ABS","ABS","")</f>
        <v/>
      </c>
      <c r="AK17" s="50" t="s">
        <v>16</v>
      </c>
      <c r="AL17" s="70" t="str">
        <f>IF(Infos!$C$18="ABS","ABS","")</f>
        <v/>
      </c>
      <c r="AM17" s="50" t="s">
        <v>16</v>
      </c>
      <c r="AN17" s="69" t="str">
        <f>IF(Infos!$C$19="ABS","ABS","")</f>
        <v/>
      </c>
      <c r="AO17" s="50" t="s">
        <v>16</v>
      </c>
      <c r="AP17" s="69" t="str">
        <f>IF(Infos!$C$19="ABS","ABS","")</f>
        <v/>
      </c>
      <c r="AQ17" s="50" t="s">
        <v>16</v>
      </c>
      <c r="AR17" s="70" t="str">
        <f>IF(Infos!$C$19="ABS","ABS","")</f>
        <v/>
      </c>
      <c r="AS17" s="50" t="s">
        <v>16</v>
      </c>
      <c r="AT17" s="69" t="str">
        <f>IF(Infos!$C$20="ABS","ABS","")</f>
        <v/>
      </c>
      <c r="AU17" s="50" t="s">
        <v>16</v>
      </c>
      <c r="AV17" s="69" t="str">
        <f>IF(Infos!$C$20="ABS","ABS","")</f>
        <v/>
      </c>
      <c r="AW17" s="50" t="s">
        <v>16</v>
      </c>
      <c r="AX17" s="70" t="str">
        <f>IF(Infos!$C$20="ABS","ABS","")</f>
        <v/>
      </c>
      <c r="AY17" s="50" t="s">
        <v>16</v>
      </c>
      <c r="AZ17" s="69" t="str">
        <f>IF(Infos!$C$21="ABS","ABS","")</f>
        <v/>
      </c>
      <c r="BA17" s="50" t="s">
        <v>16</v>
      </c>
      <c r="BB17" s="69" t="str">
        <f>IF(Infos!$C$21="ABS","ABS","")</f>
        <v/>
      </c>
      <c r="BC17" s="50" t="s">
        <v>16</v>
      </c>
      <c r="BD17" s="70" t="str">
        <f>IF(Infos!$C$21="ABS","ABS","")</f>
        <v/>
      </c>
      <c r="BE17" s="50" t="s">
        <v>16</v>
      </c>
      <c r="BF17" s="69" t="str">
        <f>IF(Infos!$C$22="ABS","ABS","")</f>
        <v/>
      </c>
      <c r="BG17" s="50" t="s">
        <v>16</v>
      </c>
      <c r="BH17" s="69" t="str">
        <f>IF(Infos!$C$22="ABS","ABS","")</f>
        <v/>
      </c>
      <c r="BI17" s="50" t="s">
        <v>16</v>
      </c>
      <c r="BJ17" s="70" t="str">
        <f>IF(Infos!$C$22="ABS","ABS","")</f>
        <v/>
      </c>
      <c r="BK17" s="50" t="s">
        <v>16</v>
      </c>
      <c r="BL17" s="69" t="str">
        <f>IF(Infos!$C$23="ABS","ABS","")</f>
        <v/>
      </c>
      <c r="BM17" s="50" t="s">
        <v>16</v>
      </c>
      <c r="BN17" s="69" t="str">
        <f>IF(Infos!$C$23="ABS","ABS","")</f>
        <v/>
      </c>
      <c r="BO17" s="50" t="s">
        <v>16</v>
      </c>
      <c r="BP17" s="70" t="str">
        <f>IF(Infos!$C$23="ABS","ABS","")</f>
        <v/>
      </c>
      <c r="BQ17" s="50" t="s">
        <v>16</v>
      </c>
      <c r="BR17" s="69" t="str">
        <f>IF(Infos!$C$24="ABS","ABS","")</f>
        <v/>
      </c>
      <c r="BS17" s="50" t="s">
        <v>16</v>
      </c>
      <c r="BT17" s="69" t="str">
        <f>IF(Infos!$C$24="ABS","ABS","")</f>
        <v/>
      </c>
      <c r="BU17" s="50" t="s">
        <v>16</v>
      </c>
      <c r="BV17" s="70" t="str">
        <f>IF(Infos!$C$24="ABS","ABS","")</f>
        <v/>
      </c>
      <c r="BW17" s="50" t="s">
        <v>16</v>
      </c>
    </row>
    <row r="18" spans="1:75" ht="20.100000000000001" customHeight="1" x14ac:dyDescent="0.2">
      <c r="A18" s="192" t="s">
        <v>12</v>
      </c>
      <c r="B18" s="193"/>
      <c r="C18" s="194"/>
      <c r="D18" s="69" t="str">
        <f>IF(Infos!$C$13="ABS","ABS","")</f>
        <v/>
      </c>
      <c r="E18" s="50" t="s">
        <v>16</v>
      </c>
      <c r="F18" s="69" t="str">
        <f>IF(Infos!$C$13="ABS","ABS","")</f>
        <v/>
      </c>
      <c r="G18" s="50" t="s">
        <v>16</v>
      </c>
      <c r="H18" s="70" t="str">
        <f>IF(Infos!$C$13="ABS","ABS","")</f>
        <v/>
      </c>
      <c r="I18" s="50" t="s">
        <v>16</v>
      </c>
      <c r="J18" s="69" t="str">
        <f>IF(Infos!$C$14="ABS","ABS","")</f>
        <v/>
      </c>
      <c r="K18" s="50" t="s">
        <v>16</v>
      </c>
      <c r="L18" s="69" t="str">
        <f>IF(Infos!$C$14="ABS","ABS","")</f>
        <v/>
      </c>
      <c r="M18" s="50" t="s">
        <v>16</v>
      </c>
      <c r="N18" s="70" t="str">
        <f>IF(Infos!$C$14="ABS","ABS","")</f>
        <v/>
      </c>
      <c r="O18" s="50" t="s">
        <v>16</v>
      </c>
      <c r="P18" s="69" t="str">
        <f>IF(Infos!$C$15="ABS","ABS","")</f>
        <v/>
      </c>
      <c r="Q18" s="50" t="s">
        <v>16</v>
      </c>
      <c r="R18" s="69" t="str">
        <f>IF(Infos!$C$15="ABS","ABS","")</f>
        <v/>
      </c>
      <c r="S18" s="50" t="s">
        <v>16</v>
      </c>
      <c r="T18" s="70" t="str">
        <f>IF(Infos!$C$15="ABS","ABS","")</f>
        <v/>
      </c>
      <c r="U18" s="50" t="s">
        <v>16</v>
      </c>
      <c r="V18" s="69" t="str">
        <f>IF(Infos!$C$16="ABS","ABS","")</f>
        <v/>
      </c>
      <c r="W18" s="50" t="s">
        <v>16</v>
      </c>
      <c r="X18" s="69" t="str">
        <f>IF(Infos!$C$16="ABS","ABS","")</f>
        <v/>
      </c>
      <c r="Y18" s="50" t="s">
        <v>16</v>
      </c>
      <c r="Z18" s="70" t="str">
        <f>IF(Infos!$C$16="ABS","ABS","")</f>
        <v/>
      </c>
      <c r="AA18" s="50" t="s">
        <v>16</v>
      </c>
      <c r="AB18" s="69" t="str">
        <f>IF(Infos!$C$17="ABS","ABS","")</f>
        <v/>
      </c>
      <c r="AC18" s="50" t="s">
        <v>16</v>
      </c>
      <c r="AD18" s="69" t="str">
        <f>IF(Infos!$C$17="ABS","ABS","")</f>
        <v/>
      </c>
      <c r="AE18" s="50" t="s">
        <v>16</v>
      </c>
      <c r="AF18" s="70" t="str">
        <f>IF(Infos!$C$17="ABS","ABS","")</f>
        <v/>
      </c>
      <c r="AG18" s="50" t="s">
        <v>16</v>
      </c>
      <c r="AH18" s="69" t="str">
        <f>IF(Infos!$C$18="ABS","ABS","")</f>
        <v/>
      </c>
      <c r="AI18" s="50" t="s">
        <v>16</v>
      </c>
      <c r="AJ18" s="69" t="str">
        <f>IF(Infos!$C$18="ABS","ABS","")</f>
        <v/>
      </c>
      <c r="AK18" s="50" t="s">
        <v>16</v>
      </c>
      <c r="AL18" s="70" t="str">
        <f>IF(Infos!$C$18="ABS","ABS","")</f>
        <v/>
      </c>
      <c r="AM18" s="50" t="s">
        <v>16</v>
      </c>
      <c r="AN18" s="69" t="str">
        <f>IF(Infos!$C$19="ABS","ABS","")</f>
        <v/>
      </c>
      <c r="AO18" s="50" t="s">
        <v>16</v>
      </c>
      <c r="AP18" s="69" t="str">
        <f>IF(Infos!$C$19="ABS","ABS","")</f>
        <v/>
      </c>
      <c r="AQ18" s="50" t="s">
        <v>16</v>
      </c>
      <c r="AR18" s="70" t="str">
        <f>IF(Infos!$C$19="ABS","ABS","")</f>
        <v/>
      </c>
      <c r="AS18" s="50" t="s">
        <v>16</v>
      </c>
      <c r="AT18" s="69" t="str">
        <f>IF(Infos!$C$20="ABS","ABS","")</f>
        <v/>
      </c>
      <c r="AU18" s="50" t="s">
        <v>16</v>
      </c>
      <c r="AV18" s="69" t="str">
        <f>IF(Infos!$C$20="ABS","ABS","")</f>
        <v/>
      </c>
      <c r="AW18" s="50" t="s">
        <v>16</v>
      </c>
      <c r="AX18" s="70" t="str">
        <f>IF(Infos!$C$20="ABS","ABS","")</f>
        <v/>
      </c>
      <c r="AY18" s="50" t="s">
        <v>16</v>
      </c>
      <c r="AZ18" s="69" t="str">
        <f>IF(Infos!$C$21="ABS","ABS","")</f>
        <v/>
      </c>
      <c r="BA18" s="50" t="s">
        <v>16</v>
      </c>
      <c r="BB18" s="69" t="str">
        <f>IF(Infos!$C$21="ABS","ABS","")</f>
        <v/>
      </c>
      <c r="BC18" s="50" t="s">
        <v>16</v>
      </c>
      <c r="BD18" s="70" t="str">
        <f>IF(Infos!$C$21="ABS","ABS","")</f>
        <v/>
      </c>
      <c r="BE18" s="50" t="s">
        <v>16</v>
      </c>
      <c r="BF18" s="69" t="str">
        <f>IF(Infos!$C$22="ABS","ABS","")</f>
        <v/>
      </c>
      <c r="BG18" s="50" t="s">
        <v>16</v>
      </c>
      <c r="BH18" s="69" t="str">
        <f>IF(Infos!$C$22="ABS","ABS","")</f>
        <v/>
      </c>
      <c r="BI18" s="50" t="s">
        <v>16</v>
      </c>
      <c r="BJ18" s="70" t="str">
        <f>IF(Infos!$C$22="ABS","ABS","")</f>
        <v/>
      </c>
      <c r="BK18" s="50" t="s">
        <v>16</v>
      </c>
      <c r="BL18" s="69" t="str">
        <f>IF(Infos!$C$23="ABS","ABS","")</f>
        <v/>
      </c>
      <c r="BM18" s="50" t="s">
        <v>16</v>
      </c>
      <c r="BN18" s="69" t="str">
        <f>IF(Infos!$C$23="ABS","ABS","")</f>
        <v/>
      </c>
      <c r="BO18" s="50" t="s">
        <v>16</v>
      </c>
      <c r="BP18" s="70" t="str">
        <f>IF(Infos!$C$23="ABS","ABS","")</f>
        <v/>
      </c>
      <c r="BQ18" s="50" t="s">
        <v>16</v>
      </c>
      <c r="BR18" s="69" t="str">
        <f>IF(Infos!$C$24="ABS","ABS","")</f>
        <v/>
      </c>
      <c r="BS18" s="50" t="s">
        <v>16</v>
      </c>
      <c r="BT18" s="69" t="str">
        <f>IF(Infos!$C$24="ABS","ABS","")</f>
        <v/>
      </c>
      <c r="BU18" s="50" t="s">
        <v>16</v>
      </c>
      <c r="BV18" s="70" t="str">
        <f>IF(Infos!$C$24="ABS","ABS","")</f>
        <v/>
      </c>
      <c r="BW18" s="50" t="s">
        <v>16</v>
      </c>
    </row>
    <row r="19" spans="1:75" ht="20.100000000000001" customHeight="1" x14ac:dyDescent="0.2">
      <c r="A19" s="192" t="s">
        <v>13</v>
      </c>
      <c r="B19" s="193"/>
      <c r="C19" s="194"/>
      <c r="D19" s="69" t="str">
        <f>IF(Infos!$C$13="ABS","ABS","")</f>
        <v/>
      </c>
      <c r="E19" s="50" t="s">
        <v>10</v>
      </c>
      <c r="F19" s="69" t="str">
        <f>IF(Infos!$C$13="ABS","ABS","")</f>
        <v/>
      </c>
      <c r="G19" s="50" t="s">
        <v>10</v>
      </c>
      <c r="H19" s="70" t="str">
        <f>IF(Infos!$C$13="ABS","ABS","")</f>
        <v/>
      </c>
      <c r="I19" s="50" t="s">
        <v>10</v>
      </c>
      <c r="J19" s="69" t="str">
        <f>IF(Infos!$C$14="ABS","ABS","")</f>
        <v/>
      </c>
      <c r="K19" s="50" t="s">
        <v>10</v>
      </c>
      <c r="L19" s="69" t="str">
        <f>IF(Infos!$C$14="ABS","ABS","")</f>
        <v/>
      </c>
      <c r="M19" s="50" t="s">
        <v>10</v>
      </c>
      <c r="N19" s="70" t="str">
        <f>IF(Infos!$C$14="ABS","ABS","")</f>
        <v/>
      </c>
      <c r="O19" s="50" t="s">
        <v>10</v>
      </c>
      <c r="P19" s="69" t="str">
        <f>IF(Infos!$C$15="ABS","ABS","")</f>
        <v/>
      </c>
      <c r="Q19" s="50" t="s">
        <v>10</v>
      </c>
      <c r="R19" s="69" t="str">
        <f>IF(Infos!$C$15="ABS","ABS","")</f>
        <v/>
      </c>
      <c r="S19" s="50" t="s">
        <v>10</v>
      </c>
      <c r="T19" s="70" t="str">
        <f>IF(Infos!$C$15="ABS","ABS","")</f>
        <v/>
      </c>
      <c r="U19" s="50" t="s">
        <v>10</v>
      </c>
      <c r="V19" s="69" t="str">
        <f>IF(Infos!$C$16="ABS","ABS","")</f>
        <v/>
      </c>
      <c r="W19" s="50" t="s">
        <v>10</v>
      </c>
      <c r="X19" s="69" t="str">
        <f>IF(Infos!$C$16="ABS","ABS","")</f>
        <v/>
      </c>
      <c r="Y19" s="50" t="s">
        <v>10</v>
      </c>
      <c r="Z19" s="70" t="str">
        <f>IF(Infos!$C$16="ABS","ABS","")</f>
        <v/>
      </c>
      <c r="AA19" s="50" t="s">
        <v>10</v>
      </c>
      <c r="AB19" s="69" t="str">
        <f>IF(Infos!$C$17="ABS","ABS","")</f>
        <v/>
      </c>
      <c r="AC19" s="50" t="s">
        <v>10</v>
      </c>
      <c r="AD19" s="69" t="str">
        <f>IF(Infos!$C$17="ABS","ABS","")</f>
        <v/>
      </c>
      <c r="AE19" s="50" t="s">
        <v>10</v>
      </c>
      <c r="AF19" s="70" t="str">
        <f>IF(Infos!$C$17="ABS","ABS","")</f>
        <v/>
      </c>
      <c r="AG19" s="50" t="s">
        <v>10</v>
      </c>
      <c r="AH19" s="69" t="str">
        <f>IF(Infos!$C$18="ABS","ABS","")</f>
        <v/>
      </c>
      <c r="AI19" s="50" t="s">
        <v>10</v>
      </c>
      <c r="AJ19" s="69" t="str">
        <f>IF(Infos!$C$18="ABS","ABS","")</f>
        <v/>
      </c>
      <c r="AK19" s="50" t="s">
        <v>10</v>
      </c>
      <c r="AL19" s="70" t="str">
        <f>IF(Infos!$C$18="ABS","ABS","")</f>
        <v/>
      </c>
      <c r="AM19" s="50" t="s">
        <v>10</v>
      </c>
      <c r="AN19" s="69" t="str">
        <f>IF(Infos!$C$19="ABS","ABS","")</f>
        <v/>
      </c>
      <c r="AO19" s="50" t="s">
        <v>10</v>
      </c>
      <c r="AP19" s="69" t="str">
        <f>IF(Infos!$C$19="ABS","ABS","")</f>
        <v/>
      </c>
      <c r="AQ19" s="50" t="s">
        <v>10</v>
      </c>
      <c r="AR19" s="70" t="str">
        <f>IF(Infos!$C$19="ABS","ABS","")</f>
        <v/>
      </c>
      <c r="AS19" s="50" t="s">
        <v>10</v>
      </c>
      <c r="AT19" s="69" t="str">
        <f>IF(Infos!$C$20="ABS","ABS","")</f>
        <v/>
      </c>
      <c r="AU19" s="50" t="s">
        <v>10</v>
      </c>
      <c r="AV19" s="69" t="str">
        <f>IF(Infos!$C$20="ABS","ABS","")</f>
        <v/>
      </c>
      <c r="AW19" s="50" t="s">
        <v>10</v>
      </c>
      <c r="AX19" s="70" t="str">
        <f>IF(Infos!$C$20="ABS","ABS","")</f>
        <v/>
      </c>
      <c r="AY19" s="50" t="s">
        <v>10</v>
      </c>
      <c r="AZ19" s="69" t="str">
        <f>IF(Infos!$C$21="ABS","ABS","")</f>
        <v/>
      </c>
      <c r="BA19" s="50" t="s">
        <v>10</v>
      </c>
      <c r="BB19" s="69" t="str">
        <f>IF(Infos!$C$21="ABS","ABS","")</f>
        <v/>
      </c>
      <c r="BC19" s="50" t="s">
        <v>10</v>
      </c>
      <c r="BD19" s="70" t="str">
        <f>IF(Infos!$C$21="ABS","ABS","")</f>
        <v/>
      </c>
      <c r="BE19" s="50" t="s">
        <v>10</v>
      </c>
      <c r="BF19" s="69" t="str">
        <f>IF(Infos!$C$22="ABS","ABS","")</f>
        <v/>
      </c>
      <c r="BG19" s="50" t="s">
        <v>10</v>
      </c>
      <c r="BH19" s="69" t="str">
        <f>IF(Infos!$C$22="ABS","ABS","")</f>
        <v/>
      </c>
      <c r="BI19" s="50" t="s">
        <v>10</v>
      </c>
      <c r="BJ19" s="70" t="str">
        <f>IF(Infos!$C$22="ABS","ABS","")</f>
        <v/>
      </c>
      <c r="BK19" s="50" t="s">
        <v>10</v>
      </c>
      <c r="BL19" s="69" t="str">
        <f>IF(Infos!$C$23="ABS","ABS","")</f>
        <v/>
      </c>
      <c r="BM19" s="50" t="s">
        <v>10</v>
      </c>
      <c r="BN19" s="69" t="str">
        <f>IF(Infos!$C$23="ABS","ABS","")</f>
        <v/>
      </c>
      <c r="BO19" s="50" t="s">
        <v>10</v>
      </c>
      <c r="BP19" s="70" t="str">
        <f>IF(Infos!$C$23="ABS","ABS","")</f>
        <v/>
      </c>
      <c r="BQ19" s="50" t="s">
        <v>10</v>
      </c>
      <c r="BR19" s="69" t="str">
        <f>IF(Infos!$C$24="ABS","ABS","")</f>
        <v/>
      </c>
      <c r="BS19" s="50" t="s">
        <v>10</v>
      </c>
      <c r="BT19" s="69" t="str">
        <f>IF(Infos!$C$24="ABS","ABS","")</f>
        <v/>
      </c>
      <c r="BU19" s="50" t="s">
        <v>10</v>
      </c>
      <c r="BV19" s="70" t="str">
        <f>IF(Infos!$C$24="ABS","ABS","")</f>
        <v/>
      </c>
      <c r="BW19" s="50" t="s">
        <v>10</v>
      </c>
    </row>
    <row r="20" spans="1:75" s="49" customFormat="1" ht="20.100000000000001" customHeight="1" x14ac:dyDescent="0.2">
      <c r="A20" s="192" t="s">
        <v>14</v>
      </c>
      <c r="B20" s="193"/>
      <c r="C20" s="194"/>
      <c r="D20" s="69" t="str">
        <f>IF(Infos!$C$13="ABS","ABS","")</f>
        <v/>
      </c>
      <c r="E20" s="50" t="s">
        <v>10</v>
      </c>
      <c r="F20" s="69" t="str">
        <f>IF(Infos!$C$13="ABS","ABS","")</f>
        <v/>
      </c>
      <c r="G20" s="50" t="s">
        <v>10</v>
      </c>
      <c r="H20" s="70" t="str">
        <f>IF(Infos!$C$13="ABS","ABS","")</f>
        <v/>
      </c>
      <c r="I20" s="50" t="s">
        <v>10</v>
      </c>
      <c r="J20" s="69" t="str">
        <f>IF(Infos!$C$14="ABS","ABS","")</f>
        <v/>
      </c>
      <c r="K20" s="50" t="s">
        <v>10</v>
      </c>
      <c r="L20" s="69" t="str">
        <f>IF(Infos!$C$14="ABS","ABS","")</f>
        <v/>
      </c>
      <c r="M20" s="50" t="s">
        <v>10</v>
      </c>
      <c r="N20" s="70" t="str">
        <f>IF(Infos!$C$14="ABS","ABS","")</f>
        <v/>
      </c>
      <c r="O20" s="50" t="s">
        <v>10</v>
      </c>
      <c r="P20" s="69" t="str">
        <f>IF(Infos!$C$15="ABS","ABS","")</f>
        <v/>
      </c>
      <c r="Q20" s="50" t="s">
        <v>10</v>
      </c>
      <c r="R20" s="69" t="str">
        <f>IF(Infos!$C$15="ABS","ABS","")</f>
        <v/>
      </c>
      <c r="S20" s="50" t="s">
        <v>10</v>
      </c>
      <c r="T20" s="70" t="str">
        <f>IF(Infos!$C$15="ABS","ABS","")</f>
        <v/>
      </c>
      <c r="U20" s="50" t="s">
        <v>10</v>
      </c>
      <c r="V20" s="69" t="str">
        <f>IF(Infos!$C$16="ABS","ABS","")</f>
        <v/>
      </c>
      <c r="W20" s="50" t="s">
        <v>10</v>
      </c>
      <c r="X20" s="69" t="str">
        <f>IF(Infos!$C$16="ABS","ABS","")</f>
        <v/>
      </c>
      <c r="Y20" s="50" t="s">
        <v>10</v>
      </c>
      <c r="Z20" s="70" t="str">
        <f>IF(Infos!$C$16="ABS","ABS","")</f>
        <v/>
      </c>
      <c r="AA20" s="50" t="s">
        <v>10</v>
      </c>
      <c r="AB20" s="69" t="str">
        <f>IF(Infos!$C$17="ABS","ABS","")</f>
        <v/>
      </c>
      <c r="AC20" s="50" t="s">
        <v>10</v>
      </c>
      <c r="AD20" s="69" t="str">
        <f>IF(Infos!$C$17="ABS","ABS","")</f>
        <v/>
      </c>
      <c r="AE20" s="50" t="s">
        <v>10</v>
      </c>
      <c r="AF20" s="70" t="str">
        <f>IF(Infos!$C$17="ABS","ABS","")</f>
        <v/>
      </c>
      <c r="AG20" s="50" t="s">
        <v>10</v>
      </c>
      <c r="AH20" s="69" t="str">
        <f>IF(Infos!$C$18="ABS","ABS","")</f>
        <v/>
      </c>
      <c r="AI20" s="50" t="s">
        <v>10</v>
      </c>
      <c r="AJ20" s="69" t="str">
        <f>IF(Infos!$C$18="ABS","ABS","")</f>
        <v/>
      </c>
      <c r="AK20" s="50" t="s">
        <v>10</v>
      </c>
      <c r="AL20" s="70" t="str">
        <f>IF(Infos!$C$18="ABS","ABS","")</f>
        <v/>
      </c>
      <c r="AM20" s="50" t="s">
        <v>10</v>
      </c>
      <c r="AN20" s="69" t="str">
        <f>IF(Infos!$C$19="ABS","ABS","")</f>
        <v/>
      </c>
      <c r="AO20" s="50" t="s">
        <v>10</v>
      </c>
      <c r="AP20" s="69" t="str">
        <f>IF(Infos!$C$19="ABS","ABS","")</f>
        <v/>
      </c>
      <c r="AQ20" s="50" t="s">
        <v>10</v>
      </c>
      <c r="AR20" s="70" t="str">
        <f>IF(Infos!$C$19="ABS","ABS","")</f>
        <v/>
      </c>
      <c r="AS20" s="50" t="s">
        <v>10</v>
      </c>
      <c r="AT20" s="69" t="str">
        <f>IF(Infos!$C$20="ABS","ABS","")</f>
        <v/>
      </c>
      <c r="AU20" s="50" t="s">
        <v>10</v>
      </c>
      <c r="AV20" s="69" t="str">
        <f>IF(Infos!$C$20="ABS","ABS","")</f>
        <v/>
      </c>
      <c r="AW20" s="50" t="s">
        <v>10</v>
      </c>
      <c r="AX20" s="70" t="str">
        <f>IF(Infos!$C$20="ABS","ABS","")</f>
        <v/>
      </c>
      <c r="AY20" s="50" t="s">
        <v>10</v>
      </c>
      <c r="AZ20" s="69" t="str">
        <f>IF(Infos!$C$21="ABS","ABS","")</f>
        <v/>
      </c>
      <c r="BA20" s="50" t="s">
        <v>10</v>
      </c>
      <c r="BB20" s="69" t="str">
        <f>IF(Infos!$C$21="ABS","ABS","")</f>
        <v/>
      </c>
      <c r="BC20" s="50" t="s">
        <v>10</v>
      </c>
      <c r="BD20" s="70" t="str">
        <f>IF(Infos!$C$21="ABS","ABS","")</f>
        <v/>
      </c>
      <c r="BE20" s="50" t="s">
        <v>10</v>
      </c>
      <c r="BF20" s="69" t="str">
        <f>IF(Infos!$C$22="ABS","ABS","")</f>
        <v/>
      </c>
      <c r="BG20" s="50" t="s">
        <v>10</v>
      </c>
      <c r="BH20" s="69" t="str">
        <f>IF(Infos!$C$22="ABS","ABS","")</f>
        <v/>
      </c>
      <c r="BI20" s="50" t="s">
        <v>10</v>
      </c>
      <c r="BJ20" s="70" t="str">
        <f>IF(Infos!$C$22="ABS","ABS","")</f>
        <v/>
      </c>
      <c r="BK20" s="50" t="s">
        <v>10</v>
      </c>
      <c r="BL20" s="69" t="str">
        <f>IF(Infos!$C$23="ABS","ABS","")</f>
        <v/>
      </c>
      <c r="BM20" s="50" t="s">
        <v>10</v>
      </c>
      <c r="BN20" s="69" t="str">
        <f>IF(Infos!$C$23="ABS","ABS","")</f>
        <v/>
      </c>
      <c r="BO20" s="50" t="s">
        <v>10</v>
      </c>
      <c r="BP20" s="70" t="str">
        <f>IF(Infos!$C$23="ABS","ABS","")</f>
        <v/>
      </c>
      <c r="BQ20" s="50" t="s">
        <v>10</v>
      </c>
      <c r="BR20" s="69" t="str">
        <f>IF(Infos!$C$24="ABS","ABS","")</f>
        <v/>
      </c>
      <c r="BS20" s="50" t="s">
        <v>10</v>
      </c>
      <c r="BT20" s="69" t="str">
        <f>IF(Infos!$C$24="ABS","ABS","")</f>
        <v/>
      </c>
      <c r="BU20" s="50" t="s">
        <v>10</v>
      </c>
      <c r="BV20" s="70" t="str">
        <f>IF(Infos!$C$24="ABS","ABS","")</f>
        <v/>
      </c>
      <c r="BW20" s="50" t="s">
        <v>10</v>
      </c>
    </row>
    <row r="21" spans="1:75" s="49" customFormat="1" ht="20.100000000000001" customHeight="1" x14ac:dyDescent="0.2">
      <c r="A21" s="221"/>
      <c r="B21" s="222"/>
      <c r="C21" s="223"/>
      <c r="D21" s="51">
        <f>SUM(D17:D20)</f>
        <v>0</v>
      </c>
      <c r="E21" s="52" t="s">
        <v>17</v>
      </c>
      <c r="F21" s="51">
        <f>SUM(F17:F20)</f>
        <v>0</v>
      </c>
      <c r="G21" s="52" t="s">
        <v>17</v>
      </c>
      <c r="H21" s="51">
        <f>SUM(H17:H20)</f>
        <v>0</v>
      </c>
      <c r="I21" s="53" t="s">
        <v>17</v>
      </c>
      <c r="J21" s="51">
        <f>SUM(J17:J20)</f>
        <v>0</v>
      </c>
      <c r="K21" s="52" t="s">
        <v>17</v>
      </c>
      <c r="L21" s="51">
        <f>SUM(L17:L20)</f>
        <v>0</v>
      </c>
      <c r="M21" s="52" t="s">
        <v>17</v>
      </c>
      <c r="N21" s="51">
        <f>SUM(N17:N20)</f>
        <v>0</v>
      </c>
      <c r="O21" s="53" t="s">
        <v>17</v>
      </c>
      <c r="P21" s="51">
        <f>SUM(P17:P20)</f>
        <v>0</v>
      </c>
      <c r="Q21" s="52" t="s">
        <v>17</v>
      </c>
      <c r="R21" s="51">
        <f>SUM(R17:R20)</f>
        <v>0</v>
      </c>
      <c r="S21" s="52" t="s">
        <v>17</v>
      </c>
      <c r="T21" s="51">
        <f>SUM(T17:T20)</f>
        <v>0</v>
      </c>
      <c r="U21" s="53" t="s">
        <v>17</v>
      </c>
      <c r="V21" s="51">
        <f>SUM(V17:V20)</f>
        <v>0</v>
      </c>
      <c r="W21" s="52" t="s">
        <v>17</v>
      </c>
      <c r="X21" s="51">
        <f>SUM(X17:X20)</f>
        <v>0</v>
      </c>
      <c r="Y21" s="52" t="s">
        <v>17</v>
      </c>
      <c r="Z21" s="51">
        <f>SUM(Z17:Z20)</f>
        <v>0</v>
      </c>
      <c r="AA21" s="53" t="s">
        <v>17</v>
      </c>
      <c r="AB21" s="51">
        <f>SUM(AB17:AB20)</f>
        <v>0</v>
      </c>
      <c r="AC21" s="52" t="s">
        <v>17</v>
      </c>
      <c r="AD21" s="51">
        <f>SUM(AD17:AD20)</f>
        <v>0</v>
      </c>
      <c r="AE21" s="52" t="s">
        <v>17</v>
      </c>
      <c r="AF21" s="51">
        <f>SUM(AF17:AF20)</f>
        <v>0</v>
      </c>
      <c r="AG21" s="53" t="s">
        <v>17</v>
      </c>
      <c r="AH21" s="51">
        <f>SUM(AH17:AH20)</f>
        <v>0</v>
      </c>
      <c r="AI21" s="52" t="s">
        <v>17</v>
      </c>
      <c r="AJ21" s="51">
        <f>SUM(AJ17:AJ20)</f>
        <v>0</v>
      </c>
      <c r="AK21" s="52" t="s">
        <v>17</v>
      </c>
      <c r="AL21" s="51">
        <f>SUM(AL17:AL20)</f>
        <v>0</v>
      </c>
      <c r="AM21" s="53" t="s">
        <v>17</v>
      </c>
      <c r="AN21" s="51">
        <f>SUM(AN17:AN20)</f>
        <v>0</v>
      </c>
      <c r="AO21" s="52" t="s">
        <v>17</v>
      </c>
      <c r="AP21" s="51">
        <f>SUM(AP17:AP20)</f>
        <v>0</v>
      </c>
      <c r="AQ21" s="52" t="s">
        <v>17</v>
      </c>
      <c r="AR21" s="51">
        <f>SUM(AR17:AR20)</f>
        <v>0</v>
      </c>
      <c r="AS21" s="53" t="s">
        <v>17</v>
      </c>
      <c r="AT21" s="51">
        <f>SUM(AT17:AT20)</f>
        <v>0</v>
      </c>
      <c r="AU21" s="52" t="s">
        <v>17</v>
      </c>
      <c r="AV21" s="51">
        <f>SUM(AV17:AV20)</f>
        <v>0</v>
      </c>
      <c r="AW21" s="52" t="s">
        <v>17</v>
      </c>
      <c r="AX21" s="51">
        <f>SUM(AX17:AX20)</f>
        <v>0</v>
      </c>
      <c r="AY21" s="53" t="s">
        <v>17</v>
      </c>
      <c r="AZ21" s="51">
        <f>SUM(AZ17:AZ20)</f>
        <v>0</v>
      </c>
      <c r="BA21" s="52" t="s">
        <v>17</v>
      </c>
      <c r="BB21" s="51">
        <f>SUM(BB17:BB20)</f>
        <v>0</v>
      </c>
      <c r="BC21" s="52" t="s">
        <v>17</v>
      </c>
      <c r="BD21" s="51">
        <f>SUM(BD17:BD20)</f>
        <v>0</v>
      </c>
      <c r="BE21" s="53" t="s">
        <v>17</v>
      </c>
      <c r="BF21" s="51">
        <f>SUM(BF17:BF20)</f>
        <v>0</v>
      </c>
      <c r="BG21" s="52" t="s">
        <v>17</v>
      </c>
      <c r="BH21" s="51">
        <f>SUM(BH17:BH20)</f>
        <v>0</v>
      </c>
      <c r="BI21" s="52" t="s">
        <v>17</v>
      </c>
      <c r="BJ21" s="51">
        <f>SUM(BJ17:BJ20)</f>
        <v>0</v>
      </c>
      <c r="BK21" s="53" t="s">
        <v>17</v>
      </c>
      <c r="BL21" s="51">
        <f>SUM(BL17:BL20)</f>
        <v>0</v>
      </c>
      <c r="BM21" s="52" t="s">
        <v>17</v>
      </c>
      <c r="BN21" s="51">
        <f>SUM(BN17:BN20)</f>
        <v>0</v>
      </c>
      <c r="BO21" s="52" t="s">
        <v>17</v>
      </c>
      <c r="BP21" s="51">
        <f>SUM(BP17:BP20)</f>
        <v>0</v>
      </c>
      <c r="BQ21" s="53" t="s">
        <v>17</v>
      </c>
      <c r="BR21" s="51">
        <f>SUM(BR17:BR20)</f>
        <v>0</v>
      </c>
      <c r="BS21" s="52" t="s">
        <v>17</v>
      </c>
      <c r="BT21" s="51">
        <f>SUM(BT17:BT20)</f>
        <v>0</v>
      </c>
      <c r="BU21" s="52" t="s">
        <v>17</v>
      </c>
      <c r="BV21" s="51">
        <f>SUM(BV17:BV20)</f>
        <v>0</v>
      </c>
      <c r="BW21" s="53" t="s">
        <v>17</v>
      </c>
    </row>
    <row r="22" spans="1:75" s="43" customFormat="1" ht="20.100000000000001" customHeight="1" x14ac:dyDescent="0.2">
      <c r="A22" s="189" t="s">
        <v>26</v>
      </c>
      <c r="B22" s="190"/>
      <c r="C22" s="191"/>
      <c r="D22" s="158">
        <f>IF(Infos!$C$13="ABS","ABS",SUM(D21,F21,H21))</f>
        <v>0</v>
      </c>
      <c r="E22" s="159"/>
      <c r="F22" s="159"/>
      <c r="G22" s="139" t="s">
        <v>25</v>
      </c>
      <c r="H22" s="139"/>
      <c r="I22" s="140"/>
      <c r="J22" s="158">
        <f>IF(Infos!$C$14="ABS","ABS",SUM(J21,L21,N21))</f>
        <v>0</v>
      </c>
      <c r="K22" s="159"/>
      <c r="L22" s="159"/>
      <c r="M22" s="139" t="s">
        <v>25</v>
      </c>
      <c r="N22" s="139"/>
      <c r="O22" s="140"/>
      <c r="P22" s="158">
        <f>IF(Infos!$C$15="ABS","ABS",SUM(P21,R21,T21))</f>
        <v>0</v>
      </c>
      <c r="Q22" s="159"/>
      <c r="R22" s="159"/>
      <c r="S22" s="139" t="s">
        <v>25</v>
      </c>
      <c r="T22" s="139"/>
      <c r="U22" s="140"/>
      <c r="V22" s="158">
        <f>IF(Infos!$C$16="ABS","ABS",SUM(V21,X21,Z21))</f>
        <v>0</v>
      </c>
      <c r="W22" s="159"/>
      <c r="X22" s="159"/>
      <c r="Y22" s="139" t="s">
        <v>25</v>
      </c>
      <c r="Z22" s="139"/>
      <c r="AA22" s="140"/>
      <c r="AB22" s="158">
        <f>IF(Infos!$C$17="ABS","ABS",SUM(AB21,AD21,AF21))</f>
        <v>0</v>
      </c>
      <c r="AC22" s="159"/>
      <c r="AD22" s="159"/>
      <c r="AE22" s="139" t="s">
        <v>25</v>
      </c>
      <c r="AF22" s="139"/>
      <c r="AG22" s="140"/>
      <c r="AH22" s="158">
        <f>IF(Infos!$C$18="ABS","ABS",SUM(AH21,AJ21,AL21))</f>
        <v>0</v>
      </c>
      <c r="AI22" s="159"/>
      <c r="AJ22" s="159"/>
      <c r="AK22" s="139" t="s">
        <v>25</v>
      </c>
      <c r="AL22" s="139"/>
      <c r="AM22" s="140"/>
      <c r="AN22" s="158">
        <f>IF(Infos!$C$19="ABS","ABS",SUM(AN21,AP21,AR21))</f>
        <v>0</v>
      </c>
      <c r="AO22" s="159"/>
      <c r="AP22" s="159"/>
      <c r="AQ22" s="139" t="s">
        <v>25</v>
      </c>
      <c r="AR22" s="139"/>
      <c r="AS22" s="140"/>
      <c r="AT22" s="158">
        <f>IF(Infos!$C$20="ABS","ABS",SUM(AT21,AV21,AX21))</f>
        <v>0</v>
      </c>
      <c r="AU22" s="159"/>
      <c r="AV22" s="159"/>
      <c r="AW22" s="139" t="s">
        <v>25</v>
      </c>
      <c r="AX22" s="139"/>
      <c r="AY22" s="140"/>
      <c r="AZ22" s="158">
        <f>IF(Infos!$C$21="ABS","ABS",SUM(AZ21,BB21,BD21))</f>
        <v>0</v>
      </c>
      <c r="BA22" s="159"/>
      <c r="BB22" s="159"/>
      <c r="BC22" s="139" t="s">
        <v>25</v>
      </c>
      <c r="BD22" s="139"/>
      <c r="BE22" s="140"/>
      <c r="BF22" s="158">
        <f>IF(Infos!$C$22="ABS","ABS",SUM(BF21,BH21,BJ21))</f>
        <v>0</v>
      </c>
      <c r="BG22" s="159"/>
      <c r="BH22" s="159"/>
      <c r="BI22" s="139" t="s">
        <v>25</v>
      </c>
      <c r="BJ22" s="139"/>
      <c r="BK22" s="140"/>
      <c r="BL22" s="158">
        <f>IF(Infos!$C$23="ABS","ABS",SUM(BL21,BN21,BP21))</f>
        <v>0</v>
      </c>
      <c r="BM22" s="159"/>
      <c r="BN22" s="159"/>
      <c r="BO22" s="139" t="s">
        <v>25</v>
      </c>
      <c r="BP22" s="139"/>
      <c r="BQ22" s="140"/>
      <c r="BR22" s="158">
        <f>IF(Infos!$C$24="ABS","ABS",SUM(BR21,BT21,BV21))</f>
        <v>0</v>
      </c>
      <c r="BS22" s="159"/>
      <c r="BT22" s="159"/>
      <c r="BU22" s="139" t="s">
        <v>25</v>
      </c>
      <c r="BV22" s="139"/>
      <c r="BW22" s="140"/>
    </row>
    <row r="23" spans="1:75" s="49" customFormat="1" ht="21.95" customHeight="1" x14ac:dyDescent="0.2">
      <c r="A23" s="204" t="s">
        <v>27</v>
      </c>
      <c r="B23" s="169"/>
      <c r="C23" s="220"/>
      <c r="D23" s="177" t="s">
        <v>32</v>
      </c>
      <c r="E23" s="178"/>
      <c r="F23" s="179"/>
      <c r="G23" s="177" t="s">
        <v>33</v>
      </c>
      <c r="H23" s="178"/>
      <c r="I23" s="180"/>
      <c r="J23" s="177" t="s">
        <v>32</v>
      </c>
      <c r="K23" s="178"/>
      <c r="L23" s="179"/>
      <c r="M23" s="177" t="s">
        <v>33</v>
      </c>
      <c r="N23" s="178"/>
      <c r="O23" s="180"/>
      <c r="P23" s="177" t="s">
        <v>32</v>
      </c>
      <c r="Q23" s="178"/>
      <c r="R23" s="179"/>
      <c r="S23" s="177" t="s">
        <v>33</v>
      </c>
      <c r="T23" s="178"/>
      <c r="U23" s="180"/>
      <c r="V23" s="177" t="s">
        <v>32</v>
      </c>
      <c r="W23" s="178"/>
      <c r="X23" s="179"/>
      <c r="Y23" s="177" t="s">
        <v>33</v>
      </c>
      <c r="Z23" s="178"/>
      <c r="AA23" s="180"/>
      <c r="AB23" s="177" t="s">
        <v>32</v>
      </c>
      <c r="AC23" s="178"/>
      <c r="AD23" s="179"/>
      <c r="AE23" s="177" t="s">
        <v>33</v>
      </c>
      <c r="AF23" s="178"/>
      <c r="AG23" s="180"/>
      <c r="AH23" s="177" t="s">
        <v>32</v>
      </c>
      <c r="AI23" s="178"/>
      <c r="AJ23" s="179"/>
      <c r="AK23" s="177" t="s">
        <v>33</v>
      </c>
      <c r="AL23" s="178"/>
      <c r="AM23" s="180"/>
      <c r="AN23" s="177" t="s">
        <v>32</v>
      </c>
      <c r="AO23" s="178"/>
      <c r="AP23" s="179"/>
      <c r="AQ23" s="177" t="s">
        <v>33</v>
      </c>
      <c r="AR23" s="178"/>
      <c r="AS23" s="180"/>
      <c r="AT23" s="177" t="s">
        <v>32</v>
      </c>
      <c r="AU23" s="178"/>
      <c r="AV23" s="179"/>
      <c r="AW23" s="177" t="s">
        <v>33</v>
      </c>
      <c r="AX23" s="178"/>
      <c r="AY23" s="180"/>
      <c r="AZ23" s="177" t="s">
        <v>32</v>
      </c>
      <c r="BA23" s="178"/>
      <c r="BB23" s="179"/>
      <c r="BC23" s="177" t="s">
        <v>33</v>
      </c>
      <c r="BD23" s="178"/>
      <c r="BE23" s="180"/>
      <c r="BF23" s="177" t="s">
        <v>32</v>
      </c>
      <c r="BG23" s="178"/>
      <c r="BH23" s="179"/>
      <c r="BI23" s="177" t="s">
        <v>33</v>
      </c>
      <c r="BJ23" s="178"/>
      <c r="BK23" s="180"/>
      <c r="BL23" s="177" t="s">
        <v>32</v>
      </c>
      <c r="BM23" s="178"/>
      <c r="BN23" s="179"/>
      <c r="BO23" s="177" t="s">
        <v>33</v>
      </c>
      <c r="BP23" s="178"/>
      <c r="BQ23" s="180"/>
      <c r="BR23" s="177" t="s">
        <v>32</v>
      </c>
      <c r="BS23" s="178"/>
      <c r="BT23" s="179"/>
      <c r="BU23" s="177" t="s">
        <v>33</v>
      </c>
      <c r="BV23" s="178"/>
      <c r="BW23" s="180"/>
    </row>
    <row r="24" spans="1:75" ht="27.95" customHeight="1" x14ac:dyDescent="0.2">
      <c r="A24" s="205" t="s">
        <v>28</v>
      </c>
      <c r="B24" s="206"/>
      <c r="C24" s="207"/>
      <c r="D24" s="154" t="str">
        <f>IF(Infos!$C$13="ABS","ABS","")</f>
        <v/>
      </c>
      <c r="E24" s="155"/>
      <c r="F24" s="54" t="s">
        <v>34</v>
      </c>
      <c r="G24" s="154" t="str">
        <f>IF(Infos!$C$13="ABS","ABS","")</f>
        <v/>
      </c>
      <c r="H24" s="155" t="str">
        <f>IF(Infos!$C$13="ABS","ABS","")</f>
        <v/>
      </c>
      <c r="I24" s="55" t="s">
        <v>34</v>
      </c>
      <c r="J24" s="154" t="str">
        <f>IF(Infos!$C$14="ABS","ABS","")</f>
        <v/>
      </c>
      <c r="K24" s="155" t="str">
        <f>IF(Infos!$C$14="ABS","ABS","")</f>
        <v/>
      </c>
      <c r="L24" s="54" t="s">
        <v>34</v>
      </c>
      <c r="M24" s="154" t="str">
        <f>IF(Infos!$C$14="ABS","ABS","")</f>
        <v/>
      </c>
      <c r="N24" s="155" t="str">
        <f>IF(Infos!$C$14="ABS","ABS","")</f>
        <v/>
      </c>
      <c r="O24" s="55" t="s">
        <v>34</v>
      </c>
      <c r="P24" s="154" t="str">
        <f>IF(Infos!$C$15="ABS","ABS","")</f>
        <v/>
      </c>
      <c r="Q24" s="155" t="str">
        <f>IF(Infos!$C$15="ABS","ABS","")</f>
        <v/>
      </c>
      <c r="R24" s="54" t="s">
        <v>34</v>
      </c>
      <c r="S24" s="154" t="str">
        <f>IF(Infos!$C$15="ABS","ABS","")</f>
        <v/>
      </c>
      <c r="T24" s="155" t="str">
        <f>IF(Infos!$C$15="ABS","ABS","")</f>
        <v/>
      </c>
      <c r="U24" s="55" t="s">
        <v>34</v>
      </c>
      <c r="V24" s="154" t="str">
        <f>IF(Infos!$C$16="ABS","ABS","")</f>
        <v/>
      </c>
      <c r="W24" s="155" t="str">
        <f>IF(Infos!$C$16="ABS","ABS","")</f>
        <v/>
      </c>
      <c r="X24" s="54" t="s">
        <v>34</v>
      </c>
      <c r="Y24" s="154" t="str">
        <f>IF(Infos!$C$16="ABS","ABS","")</f>
        <v/>
      </c>
      <c r="Z24" s="155" t="str">
        <f>IF(Infos!$C$16="ABS","ABS","")</f>
        <v/>
      </c>
      <c r="AA24" s="55" t="s">
        <v>34</v>
      </c>
      <c r="AB24" s="154" t="str">
        <f>IF(Infos!$C$17="ABS","ABS","")</f>
        <v/>
      </c>
      <c r="AC24" s="155" t="str">
        <f>IF(Infos!$C$17="ABS","ABS","")</f>
        <v/>
      </c>
      <c r="AD24" s="54" t="s">
        <v>34</v>
      </c>
      <c r="AE24" s="154" t="str">
        <f>IF(Infos!$C$17="ABS","ABS","")</f>
        <v/>
      </c>
      <c r="AF24" s="155" t="str">
        <f>IF(Infos!$C$17="ABS","ABS","")</f>
        <v/>
      </c>
      <c r="AG24" s="55" t="s">
        <v>34</v>
      </c>
      <c r="AH24" s="154" t="str">
        <f>IF(Infos!$C$18="ABS","ABS","")</f>
        <v/>
      </c>
      <c r="AI24" s="155" t="str">
        <f>IF(Infos!$C$18="ABS","ABS","")</f>
        <v/>
      </c>
      <c r="AJ24" s="54" t="s">
        <v>34</v>
      </c>
      <c r="AK24" s="154" t="str">
        <f>IF(Infos!$C$18="ABS","ABS","")</f>
        <v/>
      </c>
      <c r="AL24" s="155" t="str">
        <f>IF(Infos!$C$18="ABS","ABS","")</f>
        <v/>
      </c>
      <c r="AM24" s="55" t="s">
        <v>34</v>
      </c>
      <c r="AN24" s="154" t="str">
        <f>IF(Infos!$C$19="ABS","ABS","")</f>
        <v/>
      </c>
      <c r="AO24" s="155" t="str">
        <f>IF(Infos!$C$19="ABS","ABS","")</f>
        <v/>
      </c>
      <c r="AP24" s="54" t="s">
        <v>34</v>
      </c>
      <c r="AQ24" s="154" t="str">
        <f>IF(Infos!$C$19="ABS","ABS","")</f>
        <v/>
      </c>
      <c r="AR24" s="155" t="str">
        <f>IF(Infos!$C$19="ABS","ABS","")</f>
        <v/>
      </c>
      <c r="AS24" s="55" t="s">
        <v>34</v>
      </c>
      <c r="AT24" s="186" t="str">
        <f>IF(Infos!$C$20="ABS","ABS","")</f>
        <v/>
      </c>
      <c r="AU24" s="155"/>
      <c r="AV24" s="54" t="s">
        <v>34</v>
      </c>
      <c r="AW24" s="154" t="str">
        <f>IF(Infos!$C$20="ABS","ABS","")</f>
        <v/>
      </c>
      <c r="AX24" s="155" t="str">
        <f>IF(Infos!$C$20="ABS","ABS","")</f>
        <v/>
      </c>
      <c r="AY24" s="55" t="s">
        <v>34</v>
      </c>
      <c r="AZ24" s="154" t="str">
        <f>IF(Infos!$C$21="ABS","ABS","")</f>
        <v/>
      </c>
      <c r="BA24" s="155" t="str">
        <f>IF(Infos!$C$21="ABS","ABS","")</f>
        <v/>
      </c>
      <c r="BB24" s="54" t="s">
        <v>34</v>
      </c>
      <c r="BC24" s="154" t="str">
        <f>IF(Infos!$C$21="ABS","ABS","")</f>
        <v/>
      </c>
      <c r="BD24" s="155" t="str">
        <f>IF(Infos!$C$21="ABS","ABS","")</f>
        <v/>
      </c>
      <c r="BE24" s="55" t="s">
        <v>34</v>
      </c>
      <c r="BF24" s="154" t="str">
        <f>IF(Infos!$C$22="ABS","ABS","")</f>
        <v/>
      </c>
      <c r="BG24" s="155" t="str">
        <f>IF(Infos!$C$22="ABS","ABS","")</f>
        <v/>
      </c>
      <c r="BH24" s="54" t="s">
        <v>34</v>
      </c>
      <c r="BI24" s="154" t="str">
        <f>IF(Infos!$C$22="ABS","ABS","")</f>
        <v/>
      </c>
      <c r="BJ24" s="155" t="str">
        <f>IF(Infos!$C$22="ABS","ABS","")</f>
        <v/>
      </c>
      <c r="BK24" s="55" t="s">
        <v>34</v>
      </c>
      <c r="BL24" s="154" t="str">
        <f>IF(Infos!$C$23="ABS","ABS","")</f>
        <v/>
      </c>
      <c r="BM24" s="155" t="str">
        <f>IF(Infos!$C$23="ABS","ABS","")</f>
        <v/>
      </c>
      <c r="BN24" s="54" t="s">
        <v>34</v>
      </c>
      <c r="BO24" s="154" t="str">
        <f>IF(Infos!$C$23="ABS","ABS","")</f>
        <v/>
      </c>
      <c r="BP24" s="155" t="str">
        <f>IF(Infos!$C$23="ABS","ABS","")</f>
        <v/>
      </c>
      <c r="BQ24" s="55" t="s">
        <v>34</v>
      </c>
      <c r="BR24" s="154" t="str">
        <f>IF(Infos!$C$24="ABS","ABS","")</f>
        <v/>
      </c>
      <c r="BS24" s="155" t="str">
        <f>IF(Infos!$C$24="ABS","ABS","")</f>
        <v/>
      </c>
      <c r="BT24" s="54" t="s">
        <v>34</v>
      </c>
      <c r="BU24" s="154" t="str">
        <f>IF(Infos!$C$24="ABS","ABS","")</f>
        <v/>
      </c>
      <c r="BV24" s="155" t="str">
        <f>IF(Infos!$C$24="ABS","ABS","")</f>
        <v/>
      </c>
      <c r="BW24" s="55" t="s">
        <v>34</v>
      </c>
    </row>
    <row r="25" spans="1:75" ht="20.100000000000001" customHeight="1" x14ac:dyDescent="0.2">
      <c r="A25" s="192" t="s">
        <v>29</v>
      </c>
      <c r="B25" s="193"/>
      <c r="C25" s="194"/>
      <c r="D25" s="154" t="str">
        <f>IF(Infos!$C$13="ABS","ABS","")</f>
        <v/>
      </c>
      <c r="E25" s="155" t="str">
        <f>IF(Infos!$C$13="ABS","ABS","")</f>
        <v/>
      </c>
      <c r="F25" s="54" t="s">
        <v>15</v>
      </c>
      <c r="G25" s="154" t="str">
        <f>IF(Infos!$C$13="ABS","ABS","")</f>
        <v/>
      </c>
      <c r="H25" s="155" t="str">
        <f>IF(Infos!$C$13="ABS","ABS","")</f>
        <v/>
      </c>
      <c r="I25" s="55" t="s">
        <v>15</v>
      </c>
      <c r="J25" s="154" t="str">
        <f>IF(Infos!$C$14="ABS","ABS","")</f>
        <v/>
      </c>
      <c r="K25" s="155" t="str">
        <f>IF(Infos!$C$14="ABS","ABS","")</f>
        <v/>
      </c>
      <c r="L25" s="54" t="s">
        <v>15</v>
      </c>
      <c r="M25" s="154" t="str">
        <f>IF(Infos!$C$14="ABS","ABS","")</f>
        <v/>
      </c>
      <c r="N25" s="155" t="str">
        <f>IF(Infos!$C$14="ABS","ABS","")</f>
        <v/>
      </c>
      <c r="O25" s="55" t="s">
        <v>15</v>
      </c>
      <c r="P25" s="154" t="str">
        <f>IF(Infos!$C$15="ABS","ABS","")</f>
        <v/>
      </c>
      <c r="Q25" s="155" t="str">
        <f>IF(Infos!$C$15="ABS","ABS","")</f>
        <v/>
      </c>
      <c r="R25" s="54" t="s">
        <v>15</v>
      </c>
      <c r="S25" s="154" t="str">
        <f>IF(Infos!$C$15="ABS","ABS","")</f>
        <v/>
      </c>
      <c r="T25" s="155" t="str">
        <f>IF(Infos!$C$15="ABS","ABS","")</f>
        <v/>
      </c>
      <c r="U25" s="55" t="s">
        <v>15</v>
      </c>
      <c r="V25" s="154" t="str">
        <f>IF(Infos!$C$16="ABS","ABS","")</f>
        <v/>
      </c>
      <c r="W25" s="155" t="str">
        <f>IF(Infos!$C$16="ABS","ABS","")</f>
        <v/>
      </c>
      <c r="X25" s="54" t="s">
        <v>15</v>
      </c>
      <c r="Y25" s="154" t="str">
        <f>IF(Infos!$C$16="ABS","ABS","")</f>
        <v/>
      </c>
      <c r="Z25" s="155" t="str">
        <f>IF(Infos!$C$16="ABS","ABS","")</f>
        <v/>
      </c>
      <c r="AA25" s="55" t="s">
        <v>15</v>
      </c>
      <c r="AB25" s="154" t="str">
        <f>IF(Infos!$C$17="ABS","ABS","")</f>
        <v/>
      </c>
      <c r="AC25" s="155" t="str">
        <f>IF(Infos!$C$17="ABS","ABS","")</f>
        <v/>
      </c>
      <c r="AD25" s="54" t="s">
        <v>15</v>
      </c>
      <c r="AE25" s="154" t="str">
        <f>IF(Infos!$C$17="ABS","ABS","")</f>
        <v/>
      </c>
      <c r="AF25" s="155" t="str">
        <f>IF(Infos!$C$17="ABS","ABS","")</f>
        <v/>
      </c>
      <c r="AG25" s="55" t="s">
        <v>15</v>
      </c>
      <c r="AH25" s="154" t="str">
        <f>IF(Infos!$C$18="ABS","ABS","")</f>
        <v/>
      </c>
      <c r="AI25" s="155" t="str">
        <f>IF(Infos!$C$18="ABS","ABS","")</f>
        <v/>
      </c>
      <c r="AJ25" s="54" t="s">
        <v>15</v>
      </c>
      <c r="AK25" s="154" t="str">
        <f>IF(Infos!$C$18="ABS","ABS","")</f>
        <v/>
      </c>
      <c r="AL25" s="155" t="str">
        <f>IF(Infos!$C$18="ABS","ABS","")</f>
        <v/>
      </c>
      <c r="AM25" s="55" t="s">
        <v>15</v>
      </c>
      <c r="AN25" s="154" t="str">
        <f>IF(Infos!$C$19="ABS","ABS","")</f>
        <v/>
      </c>
      <c r="AO25" s="155" t="str">
        <f>IF(Infos!$C$19="ABS","ABS","")</f>
        <v/>
      </c>
      <c r="AP25" s="54" t="s">
        <v>15</v>
      </c>
      <c r="AQ25" s="154" t="str">
        <f>IF(Infos!$C$19="ABS","ABS","")</f>
        <v/>
      </c>
      <c r="AR25" s="155" t="str">
        <f>IF(Infos!$C$19="ABS","ABS","")</f>
        <v/>
      </c>
      <c r="AS25" s="55" t="s">
        <v>15</v>
      </c>
      <c r="AT25" s="186" t="str">
        <f>IF(Infos!$C$20="ABS","ABS","")</f>
        <v/>
      </c>
      <c r="AU25" s="155"/>
      <c r="AV25" s="54" t="s">
        <v>15</v>
      </c>
      <c r="AW25" s="154" t="str">
        <f>IF(Infos!$C$20="ABS","ABS","")</f>
        <v/>
      </c>
      <c r="AX25" s="155" t="str">
        <f>IF(Infos!$C$20="ABS","ABS","")</f>
        <v/>
      </c>
      <c r="AY25" s="55" t="s">
        <v>15</v>
      </c>
      <c r="AZ25" s="154" t="str">
        <f>IF(Infos!$C$21="ABS","ABS","")</f>
        <v/>
      </c>
      <c r="BA25" s="155" t="str">
        <f>IF(Infos!$C$21="ABS","ABS","")</f>
        <v/>
      </c>
      <c r="BB25" s="54" t="s">
        <v>15</v>
      </c>
      <c r="BC25" s="154" t="str">
        <f>IF(Infos!$C$21="ABS","ABS","")</f>
        <v/>
      </c>
      <c r="BD25" s="155" t="str">
        <f>IF(Infos!$C$21="ABS","ABS","")</f>
        <v/>
      </c>
      <c r="BE25" s="55" t="s">
        <v>15</v>
      </c>
      <c r="BF25" s="154" t="str">
        <f>IF(Infos!$C$22="ABS","ABS","")</f>
        <v/>
      </c>
      <c r="BG25" s="155" t="str">
        <f>IF(Infos!$C$22="ABS","ABS","")</f>
        <v/>
      </c>
      <c r="BH25" s="54" t="s">
        <v>15</v>
      </c>
      <c r="BI25" s="154" t="str">
        <f>IF(Infos!$C$22="ABS","ABS","")</f>
        <v/>
      </c>
      <c r="BJ25" s="155" t="str">
        <f>IF(Infos!$C$22="ABS","ABS","")</f>
        <v/>
      </c>
      <c r="BK25" s="55" t="s">
        <v>15</v>
      </c>
      <c r="BL25" s="154" t="str">
        <f>IF(Infos!$C$23="ABS","ABS","")</f>
        <v/>
      </c>
      <c r="BM25" s="155" t="str">
        <f>IF(Infos!$C$23="ABS","ABS","")</f>
        <v/>
      </c>
      <c r="BN25" s="54" t="s">
        <v>15</v>
      </c>
      <c r="BO25" s="154" t="str">
        <f>IF(Infos!$C$23="ABS","ABS","")</f>
        <v/>
      </c>
      <c r="BP25" s="155" t="str">
        <f>IF(Infos!$C$23="ABS","ABS","")</f>
        <v/>
      </c>
      <c r="BQ25" s="55" t="s">
        <v>15</v>
      </c>
      <c r="BR25" s="154" t="str">
        <f>IF(Infos!$C$24="ABS","ABS","")</f>
        <v/>
      </c>
      <c r="BS25" s="155" t="str">
        <f>IF(Infos!$C$24="ABS","ABS","")</f>
        <v/>
      </c>
      <c r="BT25" s="54" t="s">
        <v>15</v>
      </c>
      <c r="BU25" s="154" t="str">
        <f>IF(Infos!$C$24="ABS","ABS","")</f>
        <v/>
      </c>
      <c r="BV25" s="155" t="str">
        <f>IF(Infos!$C$24="ABS","ABS","")</f>
        <v/>
      </c>
      <c r="BW25" s="55" t="s">
        <v>15</v>
      </c>
    </row>
    <row r="26" spans="1:75" s="49" customFormat="1" ht="20.100000000000001" customHeight="1" x14ac:dyDescent="0.2">
      <c r="A26" s="192" t="s">
        <v>30</v>
      </c>
      <c r="B26" s="193"/>
      <c r="C26" s="194"/>
      <c r="D26" s="154" t="str">
        <f>IF(Infos!$C$13="ABS","ABS","")</f>
        <v/>
      </c>
      <c r="E26" s="155" t="str">
        <f>IF(Infos!$C$13="ABS","ABS","")</f>
        <v/>
      </c>
      <c r="F26" s="54" t="s">
        <v>15</v>
      </c>
      <c r="G26" s="154" t="str">
        <f>IF(Infos!$C$13="ABS","ABS","")</f>
        <v/>
      </c>
      <c r="H26" s="155" t="str">
        <f>IF(Infos!$C$13="ABS","ABS","")</f>
        <v/>
      </c>
      <c r="I26" s="55" t="s">
        <v>15</v>
      </c>
      <c r="J26" s="154" t="str">
        <f>IF(Infos!$C$14="ABS","ABS","")</f>
        <v/>
      </c>
      <c r="K26" s="155" t="str">
        <f>IF(Infos!$C$14="ABS","ABS","")</f>
        <v/>
      </c>
      <c r="L26" s="54" t="s">
        <v>15</v>
      </c>
      <c r="M26" s="154" t="str">
        <f>IF(Infos!$C$14="ABS","ABS","")</f>
        <v/>
      </c>
      <c r="N26" s="155" t="str">
        <f>IF(Infos!$C$14="ABS","ABS","")</f>
        <v/>
      </c>
      <c r="O26" s="55" t="s">
        <v>15</v>
      </c>
      <c r="P26" s="154" t="str">
        <f>IF(Infos!$C$15="ABS","ABS","")</f>
        <v/>
      </c>
      <c r="Q26" s="155" t="str">
        <f>IF(Infos!$C$15="ABS","ABS","")</f>
        <v/>
      </c>
      <c r="R26" s="54" t="s">
        <v>15</v>
      </c>
      <c r="S26" s="154" t="str">
        <f>IF(Infos!$C$15="ABS","ABS","")</f>
        <v/>
      </c>
      <c r="T26" s="155" t="str">
        <f>IF(Infos!$C$15="ABS","ABS","")</f>
        <v/>
      </c>
      <c r="U26" s="55" t="s">
        <v>15</v>
      </c>
      <c r="V26" s="154" t="str">
        <f>IF(Infos!$C$16="ABS","ABS","")</f>
        <v/>
      </c>
      <c r="W26" s="155" t="str">
        <f>IF(Infos!$C$16="ABS","ABS","")</f>
        <v/>
      </c>
      <c r="X26" s="54" t="s">
        <v>15</v>
      </c>
      <c r="Y26" s="154" t="str">
        <f>IF(Infos!$C$16="ABS","ABS","")</f>
        <v/>
      </c>
      <c r="Z26" s="155" t="str">
        <f>IF(Infos!$C$16="ABS","ABS","")</f>
        <v/>
      </c>
      <c r="AA26" s="55" t="s">
        <v>15</v>
      </c>
      <c r="AB26" s="154" t="str">
        <f>IF(Infos!$C$17="ABS","ABS","")</f>
        <v/>
      </c>
      <c r="AC26" s="155" t="str">
        <f>IF(Infos!$C$17="ABS","ABS","")</f>
        <v/>
      </c>
      <c r="AD26" s="54" t="s">
        <v>15</v>
      </c>
      <c r="AE26" s="154" t="str">
        <f>IF(Infos!$C$17="ABS","ABS","")</f>
        <v/>
      </c>
      <c r="AF26" s="155" t="str">
        <f>IF(Infos!$C$17="ABS","ABS","")</f>
        <v/>
      </c>
      <c r="AG26" s="55" t="s">
        <v>15</v>
      </c>
      <c r="AH26" s="154" t="str">
        <f>IF(Infos!$C$18="ABS","ABS","")</f>
        <v/>
      </c>
      <c r="AI26" s="155" t="str">
        <f>IF(Infos!$C$18="ABS","ABS","")</f>
        <v/>
      </c>
      <c r="AJ26" s="54" t="s">
        <v>15</v>
      </c>
      <c r="AK26" s="154" t="str">
        <f>IF(Infos!$C$18="ABS","ABS","")</f>
        <v/>
      </c>
      <c r="AL26" s="155" t="str">
        <f>IF(Infos!$C$18="ABS","ABS","")</f>
        <v/>
      </c>
      <c r="AM26" s="55" t="s">
        <v>15</v>
      </c>
      <c r="AN26" s="154" t="str">
        <f>IF(Infos!$C$19="ABS","ABS","")</f>
        <v/>
      </c>
      <c r="AO26" s="155" t="str">
        <f>IF(Infos!$C$19="ABS","ABS","")</f>
        <v/>
      </c>
      <c r="AP26" s="54" t="s">
        <v>15</v>
      </c>
      <c r="AQ26" s="154" t="str">
        <f>IF(Infos!$C$19="ABS","ABS","")</f>
        <v/>
      </c>
      <c r="AR26" s="155" t="str">
        <f>IF(Infos!$C$19="ABS","ABS","")</f>
        <v/>
      </c>
      <c r="AS26" s="55" t="s">
        <v>15</v>
      </c>
      <c r="AT26" s="186" t="str">
        <f>IF(Infos!$C$20="ABS","ABS","")</f>
        <v/>
      </c>
      <c r="AU26" s="155"/>
      <c r="AV26" s="54" t="s">
        <v>15</v>
      </c>
      <c r="AW26" s="154" t="str">
        <f>IF(Infos!$C$20="ABS","ABS","")</f>
        <v/>
      </c>
      <c r="AX26" s="155" t="str">
        <f>IF(Infos!$C$20="ABS","ABS","")</f>
        <v/>
      </c>
      <c r="AY26" s="55" t="s">
        <v>15</v>
      </c>
      <c r="AZ26" s="154" t="str">
        <f>IF(Infos!$C$21="ABS","ABS","")</f>
        <v/>
      </c>
      <c r="BA26" s="155" t="str">
        <f>IF(Infos!$C$21="ABS","ABS","")</f>
        <v/>
      </c>
      <c r="BB26" s="54" t="s">
        <v>15</v>
      </c>
      <c r="BC26" s="154" t="str">
        <f>IF(Infos!$C$21="ABS","ABS","")</f>
        <v/>
      </c>
      <c r="BD26" s="155" t="str">
        <f>IF(Infos!$C$21="ABS","ABS","")</f>
        <v/>
      </c>
      <c r="BE26" s="55" t="s">
        <v>15</v>
      </c>
      <c r="BF26" s="154" t="str">
        <f>IF(Infos!$C$22="ABS","ABS","")</f>
        <v/>
      </c>
      <c r="BG26" s="155" t="str">
        <f>IF(Infos!$C$22="ABS","ABS","")</f>
        <v/>
      </c>
      <c r="BH26" s="54" t="s">
        <v>15</v>
      </c>
      <c r="BI26" s="154" t="str">
        <f>IF(Infos!$C$22="ABS","ABS","")</f>
        <v/>
      </c>
      <c r="BJ26" s="155" t="str">
        <f>IF(Infos!$C$22="ABS","ABS","")</f>
        <v/>
      </c>
      <c r="BK26" s="55" t="s">
        <v>15</v>
      </c>
      <c r="BL26" s="154" t="str">
        <f>IF(Infos!$C$23="ABS","ABS","")</f>
        <v/>
      </c>
      <c r="BM26" s="155" t="str">
        <f>IF(Infos!$C$23="ABS","ABS","")</f>
        <v/>
      </c>
      <c r="BN26" s="54" t="s">
        <v>15</v>
      </c>
      <c r="BO26" s="154" t="str">
        <f>IF(Infos!$C$23="ABS","ABS","")</f>
        <v/>
      </c>
      <c r="BP26" s="155" t="str">
        <f>IF(Infos!$C$23="ABS","ABS","")</f>
        <v/>
      </c>
      <c r="BQ26" s="55" t="s">
        <v>15</v>
      </c>
      <c r="BR26" s="154" t="str">
        <f>IF(Infos!$C$24="ABS","ABS","")</f>
        <v/>
      </c>
      <c r="BS26" s="155" t="str">
        <f>IF(Infos!$C$24="ABS","ABS","")</f>
        <v/>
      </c>
      <c r="BT26" s="54" t="s">
        <v>15</v>
      </c>
      <c r="BU26" s="154" t="str">
        <f>IF(Infos!$C$24="ABS","ABS","")</f>
        <v/>
      </c>
      <c r="BV26" s="155" t="str">
        <f>IF(Infos!$C$24="ABS","ABS","")</f>
        <v/>
      </c>
      <c r="BW26" s="55" t="s">
        <v>15</v>
      </c>
    </row>
    <row r="27" spans="1:75" s="49" customFormat="1" ht="27.95" customHeight="1" x14ac:dyDescent="0.2">
      <c r="A27" s="234" t="s">
        <v>31</v>
      </c>
      <c r="B27" s="235"/>
      <c r="C27" s="236"/>
      <c r="D27" s="154" t="str">
        <f>IF(Infos!$C$13="ABS","ABS","")</f>
        <v/>
      </c>
      <c r="E27" s="155" t="str">
        <f>IF(Infos!$C$13="ABS","ABS","")</f>
        <v/>
      </c>
      <c r="F27" s="54" t="s">
        <v>10</v>
      </c>
      <c r="G27" s="154" t="str">
        <f>IF(Infos!$C$13="ABS","ABS","")</f>
        <v/>
      </c>
      <c r="H27" s="155" t="str">
        <f>IF(Infos!$C$13="ABS","ABS","")</f>
        <v/>
      </c>
      <c r="I27" s="55" t="s">
        <v>10</v>
      </c>
      <c r="J27" s="154" t="str">
        <f>IF(Infos!$C$14="ABS","ABS","")</f>
        <v/>
      </c>
      <c r="K27" s="155" t="str">
        <f>IF(Infos!$C$14="ABS","ABS","")</f>
        <v/>
      </c>
      <c r="L27" s="54" t="s">
        <v>10</v>
      </c>
      <c r="M27" s="154" t="str">
        <f>IF(Infos!$C$14="ABS","ABS","")</f>
        <v/>
      </c>
      <c r="N27" s="155" t="str">
        <f>IF(Infos!$C$14="ABS","ABS","")</f>
        <v/>
      </c>
      <c r="O27" s="55" t="s">
        <v>10</v>
      </c>
      <c r="P27" s="154" t="str">
        <f>IF(Infos!$C$15="ABS","ABS","")</f>
        <v/>
      </c>
      <c r="Q27" s="155" t="str">
        <f>IF(Infos!$C$15="ABS","ABS","")</f>
        <v/>
      </c>
      <c r="R27" s="54" t="s">
        <v>10</v>
      </c>
      <c r="S27" s="154" t="str">
        <f>IF(Infos!$C$15="ABS","ABS","")</f>
        <v/>
      </c>
      <c r="T27" s="155" t="str">
        <f>IF(Infos!$C$15="ABS","ABS","")</f>
        <v/>
      </c>
      <c r="U27" s="55" t="s">
        <v>10</v>
      </c>
      <c r="V27" s="154" t="str">
        <f>IF(Infos!$C$16="ABS","ABS","")</f>
        <v/>
      </c>
      <c r="W27" s="155" t="str">
        <f>IF(Infos!$C$16="ABS","ABS","")</f>
        <v/>
      </c>
      <c r="X27" s="54" t="s">
        <v>10</v>
      </c>
      <c r="Y27" s="154" t="str">
        <f>IF(Infos!$C$16="ABS","ABS","")</f>
        <v/>
      </c>
      <c r="Z27" s="155" t="str">
        <f>IF(Infos!$C$16="ABS","ABS","")</f>
        <v/>
      </c>
      <c r="AA27" s="55" t="s">
        <v>10</v>
      </c>
      <c r="AB27" s="154" t="str">
        <f>IF(Infos!$C$17="ABS","ABS","")</f>
        <v/>
      </c>
      <c r="AC27" s="155" t="str">
        <f>IF(Infos!$C$17="ABS","ABS","")</f>
        <v/>
      </c>
      <c r="AD27" s="54" t="s">
        <v>10</v>
      </c>
      <c r="AE27" s="154" t="str">
        <f>IF(Infos!$C$17="ABS","ABS","")</f>
        <v/>
      </c>
      <c r="AF27" s="155" t="str">
        <f>IF(Infos!$C$17="ABS","ABS","")</f>
        <v/>
      </c>
      <c r="AG27" s="55" t="s">
        <v>10</v>
      </c>
      <c r="AH27" s="154" t="str">
        <f>IF(Infos!$C$18="ABS","ABS","")</f>
        <v/>
      </c>
      <c r="AI27" s="155" t="str">
        <f>IF(Infos!$C$18="ABS","ABS","")</f>
        <v/>
      </c>
      <c r="AJ27" s="54" t="s">
        <v>10</v>
      </c>
      <c r="AK27" s="154" t="str">
        <f>IF(Infos!$C$18="ABS","ABS","")</f>
        <v/>
      </c>
      <c r="AL27" s="155" t="str">
        <f>IF(Infos!$C$18="ABS","ABS","")</f>
        <v/>
      </c>
      <c r="AM27" s="55" t="s">
        <v>10</v>
      </c>
      <c r="AN27" s="154" t="str">
        <f>IF(Infos!$C$19="ABS","ABS","")</f>
        <v/>
      </c>
      <c r="AO27" s="155" t="str">
        <f>IF(Infos!$C$19="ABS","ABS","")</f>
        <v/>
      </c>
      <c r="AP27" s="54" t="s">
        <v>10</v>
      </c>
      <c r="AQ27" s="154" t="str">
        <f>IF(Infos!$C$19="ABS","ABS","")</f>
        <v/>
      </c>
      <c r="AR27" s="155" t="str">
        <f>IF(Infos!$C$19="ABS","ABS","")</f>
        <v/>
      </c>
      <c r="AS27" s="55" t="s">
        <v>10</v>
      </c>
      <c r="AT27" s="186" t="str">
        <f>IF(Infos!$C$20="ABS","ABS","")</f>
        <v/>
      </c>
      <c r="AU27" s="155"/>
      <c r="AV27" s="54" t="s">
        <v>10</v>
      </c>
      <c r="AW27" s="154" t="str">
        <f>IF(Infos!$C$20="ABS","ABS","")</f>
        <v/>
      </c>
      <c r="AX27" s="155" t="str">
        <f>IF(Infos!$C$20="ABS","ABS","")</f>
        <v/>
      </c>
      <c r="AY27" s="55" t="s">
        <v>10</v>
      </c>
      <c r="AZ27" s="154" t="str">
        <f>IF(Infos!$C$21="ABS","ABS","")</f>
        <v/>
      </c>
      <c r="BA27" s="155" t="str">
        <f>IF(Infos!$C$21="ABS","ABS","")</f>
        <v/>
      </c>
      <c r="BB27" s="54" t="s">
        <v>10</v>
      </c>
      <c r="BC27" s="154" t="str">
        <f>IF(Infos!$C$21="ABS","ABS","")</f>
        <v/>
      </c>
      <c r="BD27" s="155" t="str">
        <f>IF(Infos!$C$21="ABS","ABS","")</f>
        <v/>
      </c>
      <c r="BE27" s="55" t="s">
        <v>10</v>
      </c>
      <c r="BF27" s="154" t="str">
        <f>IF(Infos!$C$22="ABS","ABS","")</f>
        <v/>
      </c>
      <c r="BG27" s="155" t="str">
        <f>IF(Infos!$C$22="ABS","ABS","")</f>
        <v/>
      </c>
      <c r="BH27" s="54" t="s">
        <v>10</v>
      </c>
      <c r="BI27" s="154" t="str">
        <f>IF(Infos!$C$22="ABS","ABS","")</f>
        <v/>
      </c>
      <c r="BJ27" s="155" t="str">
        <f>IF(Infos!$C$22="ABS","ABS","")</f>
        <v/>
      </c>
      <c r="BK27" s="55" t="s">
        <v>10</v>
      </c>
      <c r="BL27" s="154" t="str">
        <f>IF(Infos!$C$23="ABS","ABS","")</f>
        <v/>
      </c>
      <c r="BM27" s="155" t="str">
        <f>IF(Infos!$C$23="ABS","ABS","")</f>
        <v/>
      </c>
      <c r="BN27" s="54" t="s">
        <v>10</v>
      </c>
      <c r="BO27" s="154" t="str">
        <f>IF(Infos!$C$23="ABS","ABS","")</f>
        <v/>
      </c>
      <c r="BP27" s="155" t="str">
        <f>IF(Infos!$C$23="ABS","ABS","")</f>
        <v/>
      </c>
      <c r="BQ27" s="55" t="s">
        <v>10</v>
      </c>
      <c r="BR27" s="154" t="str">
        <f>IF(Infos!$C$24="ABS","ABS","")</f>
        <v/>
      </c>
      <c r="BS27" s="155" t="str">
        <f>IF(Infos!$C$24="ABS","ABS","")</f>
        <v/>
      </c>
      <c r="BT27" s="54" t="s">
        <v>10</v>
      </c>
      <c r="BU27" s="154" t="str">
        <f>IF(Infos!$C$24="ABS","ABS","")</f>
        <v/>
      </c>
      <c r="BV27" s="155" t="str">
        <f>IF(Infos!$C$24="ABS","ABS","")</f>
        <v/>
      </c>
      <c r="BW27" s="55" t="s">
        <v>10</v>
      </c>
    </row>
    <row r="28" spans="1:75" s="49" customFormat="1" ht="20.100000000000001" customHeight="1" x14ac:dyDescent="0.2">
      <c r="A28" s="221"/>
      <c r="B28" s="222"/>
      <c r="C28" s="223"/>
      <c r="D28" s="181">
        <f>SUM(D24:E27)</f>
        <v>0</v>
      </c>
      <c r="E28" s="182"/>
      <c r="F28" s="52" t="s">
        <v>35</v>
      </c>
      <c r="G28" s="181">
        <f>SUM(G24:H27)</f>
        <v>0</v>
      </c>
      <c r="H28" s="182"/>
      <c r="I28" s="53" t="s">
        <v>35</v>
      </c>
      <c r="J28" s="181">
        <f>SUM(J24:K27)</f>
        <v>0</v>
      </c>
      <c r="K28" s="182"/>
      <c r="L28" s="52" t="s">
        <v>35</v>
      </c>
      <c r="M28" s="181">
        <f>SUM(M24:N27)</f>
        <v>0</v>
      </c>
      <c r="N28" s="182"/>
      <c r="O28" s="53" t="s">
        <v>35</v>
      </c>
      <c r="P28" s="181">
        <f>SUM(P24:Q27)</f>
        <v>0</v>
      </c>
      <c r="Q28" s="182"/>
      <c r="R28" s="52" t="s">
        <v>35</v>
      </c>
      <c r="S28" s="181">
        <f>SUM(S24:T27)</f>
        <v>0</v>
      </c>
      <c r="T28" s="182"/>
      <c r="U28" s="53" t="s">
        <v>35</v>
      </c>
      <c r="V28" s="181">
        <f>SUM(V24:W27)</f>
        <v>0</v>
      </c>
      <c r="W28" s="182"/>
      <c r="X28" s="52" t="s">
        <v>35</v>
      </c>
      <c r="Y28" s="181">
        <f>SUM(Y24:Z27)</f>
        <v>0</v>
      </c>
      <c r="Z28" s="182"/>
      <c r="AA28" s="53" t="s">
        <v>35</v>
      </c>
      <c r="AB28" s="181">
        <f>SUM(AB24:AC27)</f>
        <v>0</v>
      </c>
      <c r="AC28" s="182"/>
      <c r="AD28" s="52" t="s">
        <v>35</v>
      </c>
      <c r="AE28" s="181">
        <f>SUM(AE24:AF27)</f>
        <v>0</v>
      </c>
      <c r="AF28" s="182"/>
      <c r="AG28" s="53" t="s">
        <v>35</v>
      </c>
      <c r="AH28" s="181">
        <f>SUM(AH24:AI27)</f>
        <v>0</v>
      </c>
      <c r="AI28" s="182"/>
      <c r="AJ28" s="52" t="s">
        <v>35</v>
      </c>
      <c r="AK28" s="181">
        <f>SUM(AK24:AL27)</f>
        <v>0</v>
      </c>
      <c r="AL28" s="182"/>
      <c r="AM28" s="53" t="s">
        <v>35</v>
      </c>
      <c r="AN28" s="181">
        <f>SUM(AN24:AO27)</f>
        <v>0</v>
      </c>
      <c r="AO28" s="182"/>
      <c r="AP28" s="52" t="s">
        <v>35</v>
      </c>
      <c r="AQ28" s="181">
        <f>SUM(AQ24:AR27)</f>
        <v>0</v>
      </c>
      <c r="AR28" s="182"/>
      <c r="AS28" s="53" t="s">
        <v>35</v>
      </c>
      <c r="AT28" s="181">
        <f>SUM(AT24:AU27)</f>
        <v>0</v>
      </c>
      <c r="AU28" s="182"/>
      <c r="AV28" s="52" t="s">
        <v>35</v>
      </c>
      <c r="AW28" s="181">
        <f>SUM(AW24:AX27)</f>
        <v>0</v>
      </c>
      <c r="AX28" s="182"/>
      <c r="AY28" s="53" t="s">
        <v>35</v>
      </c>
      <c r="AZ28" s="181">
        <f>SUM(AZ24:BA27)</f>
        <v>0</v>
      </c>
      <c r="BA28" s="182"/>
      <c r="BB28" s="52" t="s">
        <v>35</v>
      </c>
      <c r="BC28" s="181">
        <f>SUM(BC24:BD27)</f>
        <v>0</v>
      </c>
      <c r="BD28" s="182"/>
      <c r="BE28" s="53" t="s">
        <v>35</v>
      </c>
      <c r="BF28" s="181">
        <f>SUM(BF24:BG27)</f>
        <v>0</v>
      </c>
      <c r="BG28" s="182"/>
      <c r="BH28" s="52" t="s">
        <v>35</v>
      </c>
      <c r="BI28" s="181">
        <f>SUM(BI24:BJ27)</f>
        <v>0</v>
      </c>
      <c r="BJ28" s="182"/>
      <c r="BK28" s="53" t="s">
        <v>35</v>
      </c>
      <c r="BL28" s="181">
        <f>SUM(BL24:BM27)</f>
        <v>0</v>
      </c>
      <c r="BM28" s="182"/>
      <c r="BN28" s="52" t="s">
        <v>35</v>
      </c>
      <c r="BO28" s="181">
        <f>SUM(BO24:BP27)</f>
        <v>0</v>
      </c>
      <c r="BP28" s="182"/>
      <c r="BQ28" s="53" t="s">
        <v>35</v>
      </c>
      <c r="BR28" s="181">
        <f>SUM(BR24:BS27)</f>
        <v>0</v>
      </c>
      <c r="BS28" s="182"/>
      <c r="BT28" s="52" t="s">
        <v>35</v>
      </c>
      <c r="BU28" s="181">
        <f>SUM(BU24:BV27)</f>
        <v>0</v>
      </c>
      <c r="BV28" s="182"/>
      <c r="BW28" s="53" t="s">
        <v>35</v>
      </c>
    </row>
    <row r="29" spans="1:75" s="43" customFormat="1" ht="20.100000000000001" customHeight="1" x14ac:dyDescent="0.2">
      <c r="A29" s="189" t="s">
        <v>26</v>
      </c>
      <c r="B29" s="190"/>
      <c r="C29" s="191"/>
      <c r="D29" s="158">
        <f>IF(Infos!$C$13="ABS","ABS",SUM(D28+G28))</f>
        <v>0</v>
      </c>
      <c r="E29" s="159"/>
      <c r="F29" s="159"/>
      <c r="G29" s="139" t="s">
        <v>25</v>
      </c>
      <c r="H29" s="139"/>
      <c r="I29" s="140"/>
      <c r="J29" s="158">
        <f>IF(Infos!$C$14="ABS","ABS",SUM(J28+M28))</f>
        <v>0</v>
      </c>
      <c r="K29" s="159"/>
      <c r="L29" s="159"/>
      <c r="M29" s="139" t="s">
        <v>25</v>
      </c>
      <c r="N29" s="139"/>
      <c r="O29" s="140"/>
      <c r="P29" s="158">
        <f>IF(Infos!$C$15="ABS","ABS",SUM(P28+S28))</f>
        <v>0</v>
      </c>
      <c r="Q29" s="159"/>
      <c r="R29" s="159"/>
      <c r="S29" s="139" t="s">
        <v>25</v>
      </c>
      <c r="T29" s="139"/>
      <c r="U29" s="140"/>
      <c r="V29" s="158">
        <f>IF(Infos!$C$16="ABS","ABS",SUM(V28+Y28))</f>
        <v>0</v>
      </c>
      <c r="W29" s="159"/>
      <c r="X29" s="159"/>
      <c r="Y29" s="139" t="s">
        <v>25</v>
      </c>
      <c r="Z29" s="139"/>
      <c r="AA29" s="140"/>
      <c r="AB29" s="158">
        <f>IF(Infos!$C$17="ABS","ABS",SUM(AB28+AE28))</f>
        <v>0</v>
      </c>
      <c r="AC29" s="159"/>
      <c r="AD29" s="159"/>
      <c r="AE29" s="139" t="s">
        <v>25</v>
      </c>
      <c r="AF29" s="139"/>
      <c r="AG29" s="140"/>
      <c r="AH29" s="158">
        <f>IF(Infos!$C$18="ABS","ABS",SUM(AH28+AK28))</f>
        <v>0</v>
      </c>
      <c r="AI29" s="159"/>
      <c r="AJ29" s="159"/>
      <c r="AK29" s="139" t="s">
        <v>25</v>
      </c>
      <c r="AL29" s="139"/>
      <c r="AM29" s="140"/>
      <c r="AN29" s="158">
        <f>IF(Infos!$C$19="ABS","ABS",SUM(AN28+AQ28))</f>
        <v>0</v>
      </c>
      <c r="AO29" s="159"/>
      <c r="AP29" s="159"/>
      <c r="AQ29" s="139" t="s">
        <v>25</v>
      </c>
      <c r="AR29" s="139"/>
      <c r="AS29" s="140"/>
      <c r="AT29" s="158">
        <f>IF(Infos!$C$20="ABS","ABS",SUM(AT28+AW28))</f>
        <v>0</v>
      </c>
      <c r="AU29" s="159"/>
      <c r="AV29" s="159"/>
      <c r="AW29" s="139" t="s">
        <v>25</v>
      </c>
      <c r="AX29" s="139"/>
      <c r="AY29" s="140"/>
      <c r="AZ29" s="158">
        <f>IF(Infos!$C$21="ABS","ABS",SUM(AZ28+BC28))</f>
        <v>0</v>
      </c>
      <c r="BA29" s="159"/>
      <c r="BB29" s="159"/>
      <c r="BC29" s="139" t="s">
        <v>25</v>
      </c>
      <c r="BD29" s="139"/>
      <c r="BE29" s="140"/>
      <c r="BF29" s="158">
        <f>IF(Infos!$C$22="ABS","ABS",SUM(BF28+BI28))</f>
        <v>0</v>
      </c>
      <c r="BG29" s="159"/>
      <c r="BH29" s="159"/>
      <c r="BI29" s="139" t="s">
        <v>25</v>
      </c>
      <c r="BJ29" s="139"/>
      <c r="BK29" s="140"/>
      <c r="BL29" s="158">
        <f>IF(Infos!$C$23="ABS","ABS",SUM(BL28+BO28))</f>
        <v>0</v>
      </c>
      <c r="BM29" s="159"/>
      <c r="BN29" s="159"/>
      <c r="BO29" s="139" t="s">
        <v>25</v>
      </c>
      <c r="BP29" s="139"/>
      <c r="BQ29" s="140"/>
      <c r="BR29" s="158">
        <f>IF(Infos!$C$24="ABS","ABS",SUM(BR28+BU28))</f>
        <v>0</v>
      </c>
      <c r="BS29" s="159"/>
      <c r="BT29" s="159"/>
      <c r="BU29" s="139" t="s">
        <v>25</v>
      </c>
      <c r="BV29" s="139"/>
      <c r="BW29" s="140"/>
    </row>
    <row r="30" spans="1:75" s="49" customFormat="1" ht="21.95" customHeight="1" x14ac:dyDescent="0.2">
      <c r="A30" s="204" t="s">
        <v>36</v>
      </c>
      <c r="B30" s="169"/>
      <c r="C30" s="220"/>
      <c r="D30" s="160"/>
      <c r="E30" s="161"/>
      <c r="F30" s="161"/>
      <c r="G30" s="161"/>
      <c r="H30" s="161"/>
      <c r="I30" s="162"/>
      <c r="J30" s="160"/>
      <c r="K30" s="161"/>
      <c r="L30" s="161"/>
      <c r="M30" s="161"/>
      <c r="N30" s="161"/>
      <c r="O30" s="162"/>
      <c r="P30" s="160"/>
      <c r="Q30" s="161"/>
      <c r="R30" s="161"/>
      <c r="S30" s="161"/>
      <c r="T30" s="161"/>
      <c r="U30" s="162"/>
      <c r="V30" s="160"/>
      <c r="W30" s="161"/>
      <c r="X30" s="161"/>
      <c r="Y30" s="161"/>
      <c r="Z30" s="161"/>
      <c r="AA30" s="162"/>
      <c r="AB30" s="160"/>
      <c r="AC30" s="161"/>
      <c r="AD30" s="161"/>
      <c r="AE30" s="161"/>
      <c r="AF30" s="161"/>
      <c r="AG30" s="162"/>
      <c r="AH30" s="160"/>
      <c r="AI30" s="161"/>
      <c r="AJ30" s="161"/>
      <c r="AK30" s="161"/>
      <c r="AL30" s="161"/>
      <c r="AM30" s="162"/>
      <c r="AN30" s="160"/>
      <c r="AO30" s="161"/>
      <c r="AP30" s="161"/>
      <c r="AQ30" s="161"/>
      <c r="AR30" s="161"/>
      <c r="AS30" s="162"/>
      <c r="AT30" s="160"/>
      <c r="AU30" s="161"/>
      <c r="AV30" s="161"/>
      <c r="AW30" s="161"/>
      <c r="AX30" s="161"/>
      <c r="AY30" s="162"/>
      <c r="AZ30" s="160"/>
      <c r="BA30" s="161"/>
      <c r="BB30" s="161"/>
      <c r="BC30" s="161"/>
      <c r="BD30" s="161"/>
      <c r="BE30" s="162"/>
      <c r="BF30" s="160"/>
      <c r="BG30" s="161"/>
      <c r="BH30" s="161"/>
      <c r="BI30" s="161"/>
      <c r="BJ30" s="161"/>
      <c r="BK30" s="162"/>
      <c r="BL30" s="160"/>
      <c r="BM30" s="161"/>
      <c r="BN30" s="161"/>
      <c r="BO30" s="161"/>
      <c r="BP30" s="161"/>
      <c r="BQ30" s="162"/>
      <c r="BR30" s="160"/>
      <c r="BS30" s="161"/>
      <c r="BT30" s="161"/>
      <c r="BU30" s="161"/>
      <c r="BV30" s="161"/>
      <c r="BW30" s="162"/>
    </row>
    <row r="31" spans="1:75" ht="20.100000000000001" customHeight="1" x14ac:dyDescent="0.2">
      <c r="A31" s="192" t="s">
        <v>37</v>
      </c>
      <c r="B31" s="193"/>
      <c r="C31" s="194"/>
      <c r="D31" s="154" t="str">
        <f>IF(Infos!$C$13="ABS","ABS","")</f>
        <v/>
      </c>
      <c r="E31" s="155" t="str">
        <f>IF(Infos!$C$13="ABS","ABS","")</f>
        <v/>
      </c>
      <c r="F31" s="155" t="str">
        <f>IF(Infos!$C$13="ABS","ABS","")</f>
        <v/>
      </c>
      <c r="G31" s="163" t="s">
        <v>22</v>
      </c>
      <c r="H31" s="163"/>
      <c r="I31" s="164"/>
      <c r="J31" s="154" t="str">
        <f>IF(Infos!$C$14="ABS","ABS","")</f>
        <v/>
      </c>
      <c r="K31" s="155" t="str">
        <f>IF(Infos!$C$14="ABS","ABS","")</f>
        <v/>
      </c>
      <c r="L31" s="155" t="str">
        <f>IF(Infos!$C$14="ABS","ABS","")</f>
        <v/>
      </c>
      <c r="M31" s="163" t="s">
        <v>22</v>
      </c>
      <c r="N31" s="163"/>
      <c r="O31" s="164"/>
      <c r="P31" s="154" t="str">
        <f>IF(Infos!$C$15="ABS","ABS","")</f>
        <v/>
      </c>
      <c r="Q31" s="155" t="str">
        <f>IF(Infos!$C$15="ABS","ABS","")</f>
        <v/>
      </c>
      <c r="R31" s="155" t="str">
        <f>IF(Infos!$C$15="ABS","ABS","")</f>
        <v/>
      </c>
      <c r="S31" s="163" t="s">
        <v>22</v>
      </c>
      <c r="T31" s="163"/>
      <c r="U31" s="164"/>
      <c r="V31" s="154" t="str">
        <f>IF(Infos!$C$16="ABS","ABS","")</f>
        <v/>
      </c>
      <c r="W31" s="155" t="str">
        <f>IF(Infos!$C$16="ABS","ABS","")</f>
        <v/>
      </c>
      <c r="X31" s="155" t="str">
        <f>IF(Infos!$C$16="ABS","ABS","")</f>
        <v/>
      </c>
      <c r="Y31" s="163" t="s">
        <v>22</v>
      </c>
      <c r="Z31" s="163"/>
      <c r="AA31" s="164"/>
      <c r="AB31" s="154" t="str">
        <f>IF(Infos!$C$17="ABS","ABS","")</f>
        <v/>
      </c>
      <c r="AC31" s="155" t="str">
        <f>IF(Infos!$C$17="ABS","ABS","")</f>
        <v/>
      </c>
      <c r="AD31" s="155" t="str">
        <f>IF(Infos!$C$17="ABS","ABS","")</f>
        <v/>
      </c>
      <c r="AE31" s="163" t="s">
        <v>22</v>
      </c>
      <c r="AF31" s="163"/>
      <c r="AG31" s="164"/>
      <c r="AH31" s="154" t="str">
        <f>IF(Infos!$C$18="ABS","ABS","")</f>
        <v/>
      </c>
      <c r="AI31" s="155" t="str">
        <f>IF(Infos!$C$18="ABS","ABS","")</f>
        <v/>
      </c>
      <c r="AJ31" s="155" t="str">
        <f>IF(Infos!$C$18="ABS","ABS","")</f>
        <v/>
      </c>
      <c r="AK31" s="163" t="s">
        <v>22</v>
      </c>
      <c r="AL31" s="163"/>
      <c r="AM31" s="164"/>
      <c r="AN31" s="154" t="str">
        <f>IF(Infos!$C$19="ABS","ABS","")</f>
        <v/>
      </c>
      <c r="AO31" s="155" t="str">
        <f>IF(Infos!$C$19="ABS","ABS","")</f>
        <v/>
      </c>
      <c r="AP31" s="155" t="str">
        <f>IF(Infos!$C$19="ABS","ABS","")</f>
        <v/>
      </c>
      <c r="AQ31" s="163" t="s">
        <v>22</v>
      </c>
      <c r="AR31" s="163"/>
      <c r="AS31" s="164"/>
      <c r="AT31" s="154" t="str">
        <f>IF(Infos!$C$20="ABS","ABS","")</f>
        <v/>
      </c>
      <c r="AU31" s="155" t="str">
        <f>IF(Infos!$C$20="ABS","ABS","")</f>
        <v/>
      </c>
      <c r="AV31" s="155" t="str">
        <f>IF(Infos!$C$20="ABS","ABS","")</f>
        <v/>
      </c>
      <c r="AW31" s="163" t="s">
        <v>22</v>
      </c>
      <c r="AX31" s="163"/>
      <c r="AY31" s="164"/>
      <c r="AZ31" s="154" t="str">
        <f>IF(Infos!$C$21="ABS","ABS","")</f>
        <v/>
      </c>
      <c r="BA31" s="155" t="str">
        <f>IF(Infos!$C$21="ABS","ABS","")</f>
        <v/>
      </c>
      <c r="BB31" s="155" t="str">
        <f>IF(Infos!$C$21="ABS","ABS","")</f>
        <v/>
      </c>
      <c r="BC31" s="163" t="s">
        <v>22</v>
      </c>
      <c r="BD31" s="163"/>
      <c r="BE31" s="164"/>
      <c r="BF31" s="154" t="str">
        <f>IF(Infos!$C$22="ABS","ABS","")</f>
        <v/>
      </c>
      <c r="BG31" s="155" t="str">
        <f>IF(Infos!$C$22="ABS","ABS","")</f>
        <v/>
      </c>
      <c r="BH31" s="155" t="str">
        <f>IF(Infos!$C$22="ABS","ABS","")</f>
        <v/>
      </c>
      <c r="BI31" s="163" t="s">
        <v>22</v>
      </c>
      <c r="BJ31" s="163"/>
      <c r="BK31" s="164"/>
      <c r="BL31" s="154" t="str">
        <f>IF(Infos!$C$23="ABS","ABS","")</f>
        <v/>
      </c>
      <c r="BM31" s="155" t="str">
        <f>IF(Infos!$C$23="ABS","ABS","")</f>
        <v/>
      </c>
      <c r="BN31" s="155" t="str">
        <f>IF(Infos!$C$23="ABS","ABS","")</f>
        <v/>
      </c>
      <c r="BO31" s="163" t="s">
        <v>22</v>
      </c>
      <c r="BP31" s="163"/>
      <c r="BQ31" s="164"/>
      <c r="BR31" s="154" t="str">
        <f>IF(Infos!$C$24="ABS","ABS","")</f>
        <v/>
      </c>
      <c r="BS31" s="155" t="str">
        <f>IF(Infos!$C$24="ABS","ABS","")</f>
        <v/>
      </c>
      <c r="BT31" s="155" t="str">
        <f>IF(Infos!$C$24="ABS","ABS","")</f>
        <v/>
      </c>
      <c r="BU31" s="163" t="s">
        <v>22</v>
      </c>
      <c r="BV31" s="163"/>
      <c r="BW31" s="164"/>
    </row>
    <row r="32" spans="1:75" ht="20.100000000000001" customHeight="1" x14ac:dyDescent="0.2">
      <c r="A32" s="192" t="s">
        <v>38</v>
      </c>
      <c r="B32" s="193"/>
      <c r="C32" s="194"/>
      <c r="D32" s="154" t="str">
        <f>IF(Infos!$C$13="ABS","ABS","")</f>
        <v/>
      </c>
      <c r="E32" s="155" t="str">
        <f>IF(Infos!$C$13="ABS","ABS","")</f>
        <v/>
      </c>
      <c r="F32" s="155" t="str">
        <f>IF(Infos!$C$13="ABS","ABS","")</f>
        <v/>
      </c>
      <c r="G32" s="163" t="s">
        <v>45</v>
      </c>
      <c r="H32" s="163"/>
      <c r="I32" s="164"/>
      <c r="J32" s="154" t="str">
        <f>IF(Infos!$C$14="ABS","ABS","")</f>
        <v/>
      </c>
      <c r="K32" s="155" t="str">
        <f>IF(Infos!$C$14="ABS","ABS","")</f>
        <v/>
      </c>
      <c r="L32" s="155" t="str">
        <f>IF(Infos!$C$14="ABS","ABS","")</f>
        <v/>
      </c>
      <c r="M32" s="163" t="s">
        <v>45</v>
      </c>
      <c r="N32" s="163"/>
      <c r="O32" s="164"/>
      <c r="P32" s="154" t="str">
        <f>IF(Infos!$C$15="ABS","ABS","")</f>
        <v/>
      </c>
      <c r="Q32" s="155" t="str">
        <f>IF(Infos!$C$15="ABS","ABS","")</f>
        <v/>
      </c>
      <c r="R32" s="155" t="str">
        <f>IF(Infos!$C$15="ABS","ABS","")</f>
        <v/>
      </c>
      <c r="S32" s="163" t="s">
        <v>45</v>
      </c>
      <c r="T32" s="163"/>
      <c r="U32" s="164"/>
      <c r="V32" s="154" t="str">
        <f>IF(Infos!$C$16="ABS","ABS","")</f>
        <v/>
      </c>
      <c r="W32" s="155" t="str">
        <f>IF(Infos!$C$16="ABS","ABS","")</f>
        <v/>
      </c>
      <c r="X32" s="155" t="str">
        <f>IF(Infos!$C$16="ABS","ABS","")</f>
        <v/>
      </c>
      <c r="Y32" s="163" t="s">
        <v>45</v>
      </c>
      <c r="Z32" s="163"/>
      <c r="AA32" s="164"/>
      <c r="AB32" s="154" t="str">
        <f>IF(Infos!$C$17="ABS","ABS","")</f>
        <v/>
      </c>
      <c r="AC32" s="155" t="str">
        <f>IF(Infos!$C$17="ABS","ABS","")</f>
        <v/>
      </c>
      <c r="AD32" s="155" t="str">
        <f>IF(Infos!$C$17="ABS","ABS","")</f>
        <v/>
      </c>
      <c r="AE32" s="163" t="s">
        <v>45</v>
      </c>
      <c r="AF32" s="163"/>
      <c r="AG32" s="164"/>
      <c r="AH32" s="154" t="str">
        <f>IF(Infos!$C$18="ABS","ABS","")</f>
        <v/>
      </c>
      <c r="AI32" s="155" t="str">
        <f>IF(Infos!$C$18="ABS","ABS","")</f>
        <v/>
      </c>
      <c r="AJ32" s="155" t="str">
        <f>IF(Infos!$C$18="ABS","ABS","")</f>
        <v/>
      </c>
      <c r="AK32" s="163" t="s">
        <v>45</v>
      </c>
      <c r="AL32" s="163"/>
      <c r="AM32" s="164"/>
      <c r="AN32" s="154" t="str">
        <f>IF(Infos!$C$19="ABS","ABS","")</f>
        <v/>
      </c>
      <c r="AO32" s="155" t="str">
        <f>IF(Infos!$C$19="ABS","ABS","")</f>
        <v/>
      </c>
      <c r="AP32" s="155" t="str">
        <f>IF(Infos!$C$19="ABS","ABS","")</f>
        <v/>
      </c>
      <c r="AQ32" s="163" t="s">
        <v>45</v>
      </c>
      <c r="AR32" s="163"/>
      <c r="AS32" s="164"/>
      <c r="AT32" s="154" t="str">
        <f>IF(Infos!$C$20="ABS","ABS","")</f>
        <v/>
      </c>
      <c r="AU32" s="155" t="str">
        <f>IF(Infos!$C$20="ABS","ABS","")</f>
        <v/>
      </c>
      <c r="AV32" s="155" t="str">
        <f>IF(Infos!$C$20="ABS","ABS","")</f>
        <v/>
      </c>
      <c r="AW32" s="163" t="s">
        <v>45</v>
      </c>
      <c r="AX32" s="163"/>
      <c r="AY32" s="164"/>
      <c r="AZ32" s="154" t="str">
        <f>IF(Infos!$C$21="ABS","ABS","")</f>
        <v/>
      </c>
      <c r="BA32" s="155" t="str">
        <f>IF(Infos!$C$21="ABS","ABS","")</f>
        <v/>
      </c>
      <c r="BB32" s="155" t="str">
        <f>IF(Infos!$C$21="ABS","ABS","")</f>
        <v/>
      </c>
      <c r="BC32" s="163" t="s">
        <v>45</v>
      </c>
      <c r="BD32" s="163"/>
      <c r="BE32" s="164"/>
      <c r="BF32" s="154" t="str">
        <f>IF(Infos!$C$22="ABS","ABS","")</f>
        <v/>
      </c>
      <c r="BG32" s="155" t="str">
        <f>IF(Infos!$C$22="ABS","ABS","")</f>
        <v/>
      </c>
      <c r="BH32" s="155" t="str">
        <f>IF(Infos!$C$22="ABS","ABS","")</f>
        <v/>
      </c>
      <c r="BI32" s="163" t="s">
        <v>45</v>
      </c>
      <c r="BJ32" s="163"/>
      <c r="BK32" s="164"/>
      <c r="BL32" s="154" t="str">
        <f>IF(Infos!$C$23="ABS","ABS","")</f>
        <v/>
      </c>
      <c r="BM32" s="155" t="str">
        <f>IF(Infos!$C$23="ABS","ABS","")</f>
        <v/>
      </c>
      <c r="BN32" s="155" t="str">
        <f>IF(Infos!$C$23="ABS","ABS","")</f>
        <v/>
      </c>
      <c r="BO32" s="163" t="s">
        <v>45</v>
      </c>
      <c r="BP32" s="163"/>
      <c r="BQ32" s="164"/>
      <c r="BR32" s="154" t="str">
        <f>IF(Infos!$C$24="ABS","ABS","")</f>
        <v/>
      </c>
      <c r="BS32" s="155" t="str">
        <f>IF(Infos!$C$24="ABS","ABS","")</f>
        <v/>
      </c>
      <c r="BT32" s="155" t="str">
        <f>IF(Infos!$C$24="ABS","ABS","")</f>
        <v/>
      </c>
      <c r="BU32" s="163" t="s">
        <v>45</v>
      </c>
      <c r="BV32" s="163"/>
      <c r="BW32" s="164"/>
    </row>
    <row r="33" spans="1:75" s="49" customFormat="1" ht="20.100000000000001" customHeight="1" x14ac:dyDescent="0.2">
      <c r="A33" s="192" t="s">
        <v>39</v>
      </c>
      <c r="B33" s="193"/>
      <c r="C33" s="194"/>
      <c r="D33" s="154" t="str">
        <f>IF(Infos!$C$13="ABS","ABS","")</f>
        <v/>
      </c>
      <c r="E33" s="155" t="str">
        <f>IF(Infos!$C$13="ABS","ABS","")</f>
        <v/>
      </c>
      <c r="F33" s="155" t="str">
        <f>IF(Infos!$C$13="ABS","ABS","")</f>
        <v/>
      </c>
      <c r="G33" s="163" t="s">
        <v>45</v>
      </c>
      <c r="H33" s="163"/>
      <c r="I33" s="164"/>
      <c r="J33" s="154" t="str">
        <f>IF(Infos!$C$14="ABS","ABS","")</f>
        <v/>
      </c>
      <c r="K33" s="155" t="str">
        <f>IF(Infos!$C$14="ABS","ABS","")</f>
        <v/>
      </c>
      <c r="L33" s="155" t="str">
        <f>IF(Infos!$C$14="ABS","ABS","")</f>
        <v/>
      </c>
      <c r="M33" s="163" t="s">
        <v>45</v>
      </c>
      <c r="N33" s="163"/>
      <c r="O33" s="164"/>
      <c r="P33" s="154" t="str">
        <f>IF(Infos!$C$15="ABS","ABS","")</f>
        <v/>
      </c>
      <c r="Q33" s="155" t="str">
        <f>IF(Infos!$C$15="ABS","ABS","")</f>
        <v/>
      </c>
      <c r="R33" s="155" t="str">
        <f>IF(Infos!$C$15="ABS","ABS","")</f>
        <v/>
      </c>
      <c r="S33" s="163" t="s">
        <v>45</v>
      </c>
      <c r="T33" s="163"/>
      <c r="U33" s="164"/>
      <c r="V33" s="154" t="str">
        <f>IF(Infos!$C$16="ABS","ABS","")</f>
        <v/>
      </c>
      <c r="W33" s="155" t="str">
        <f>IF(Infos!$C$16="ABS","ABS","")</f>
        <v/>
      </c>
      <c r="X33" s="155" t="str">
        <f>IF(Infos!$C$16="ABS","ABS","")</f>
        <v/>
      </c>
      <c r="Y33" s="163" t="s">
        <v>45</v>
      </c>
      <c r="Z33" s="163"/>
      <c r="AA33" s="164"/>
      <c r="AB33" s="154" t="str">
        <f>IF(Infos!$C$17="ABS","ABS","")</f>
        <v/>
      </c>
      <c r="AC33" s="155" t="str">
        <f>IF(Infos!$C$17="ABS","ABS","")</f>
        <v/>
      </c>
      <c r="AD33" s="155" t="str">
        <f>IF(Infos!$C$17="ABS","ABS","")</f>
        <v/>
      </c>
      <c r="AE33" s="163" t="s">
        <v>45</v>
      </c>
      <c r="AF33" s="163"/>
      <c r="AG33" s="164"/>
      <c r="AH33" s="154" t="str">
        <f>IF(Infos!$C$18="ABS","ABS","")</f>
        <v/>
      </c>
      <c r="AI33" s="155" t="str">
        <f>IF(Infos!$C$18="ABS","ABS","")</f>
        <v/>
      </c>
      <c r="AJ33" s="155" t="str">
        <f>IF(Infos!$C$18="ABS","ABS","")</f>
        <v/>
      </c>
      <c r="AK33" s="163" t="s">
        <v>45</v>
      </c>
      <c r="AL33" s="163"/>
      <c r="AM33" s="164"/>
      <c r="AN33" s="154" t="str">
        <f>IF(Infos!$C$19="ABS","ABS","")</f>
        <v/>
      </c>
      <c r="AO33" s="155" t="str">
        <f>IF(Infos!$C$19="ABS","ABS","")</f>
        <v/>
      </c>
      <c r="AP33" s="155" t="str">
        <f>IF(Infos!$C$19="ABS","ABS","")</f>
        <v/>
      </c>
      <c r="AQ33" s="163" t="s">
        <v>45</v>
      </c>
      <c r="AR33" s="163"/>
      <c r="AS33" s="164"/>
      <c r="AT33" s="154" t="str">
        <f>IF(Infos!$C$20="ABS","ABS","")</f>
        <v/>
      </c>
      <c r="AU33" s="155" t="str">
        <f>IF(Infos!$C$20="ABS","ABS","")</f>
        <v/>
      </c>
      <c r="AV33" s="155" t="str">
        <f>IF(Infos!$C$20="ABS","ABS","")</f>
        <v/>
      </c>
      <c r="AW33" s="163" t="s">
        <v>45</v>
      </c>
      <c r="AX33" s="163"/>
      <c r="AY33" s="164"/>
      <c r="AZ33" s="154" t="str">
        <f>IF(Infos!$C$21="ABS","ABS","")</f>
        <v/>
      </c>
      <c r="BA33" s="155" t="str">
        <f>IF(Infos!$C$21="ABS","ABS","")</f>
        <v/>
      </c>
      <c r="BB33" s="155" t="str">
        <f>IF(Infos!$C$21="ABS","ABS","")</f>
        <v/>
      </c>
      <c r="BC33" s="163" t="s">
        <v>45</v>
      </c>
      <c r="BD33" s="163"/>
      <c r="BE33" s="164"/>
      <c r="BF33" s="154" t="str">
        <f>IF(Infos!$C$22="ABS","ABS","")</f>
        <v/>
      </c>
      <c r="BG33" s="155" t="str">
        <f>IF(Infos!$C$22="ABS","ABS","")</f>
        <v/>
      </c>
      <c r="BH33" s="155" t="str">
        <f>IF(Infos!$C$22="ABS","ABS","")</f>
        <v/>
      </c>
      <c r="BI33" s="163" t="s">
        <v>45</v>
      </c>
      <c r="BJ33" s="163"/>
      <c r="BK33" s="164"/>
      <c r="BL33" s="154" t="str">
        <f>IF(Infos!$C$23="ABS","ABS","")</f>
        <v/>
      </c>
      <c r="BM33" s="155" t="str">
        <f>IF(Infos!$C$23="ABS","ABS","")</f>
        <v/>
      </c>
      <c r="BN33" s="155" t="str">
        <f>IF(Infos!$C$23="ABS","ABS","")</f>
        <v/>
      </c>
      <c r="BO33" s="163" t="s">
        <v>45</v>
      </c>
      <c r="BP33" s="163"/>
      <c r="BQ33" s="164"/>
      <c r="BR33" s="154" t="str">
        <f>IF(Infos!$C$24="ABS","ABS","")</f>
        <v/>
      </c>
      <c r="BS33" s="155" t="str">
        <f>IF(Infos!$C$24="ABS","ABS","")</f>
        <v/>
      </c>
      <c r="BT33" s="155" t="str">
        <f>IF(Infos!$C$24="ABS","ABS","")</f>
        <v/>
      </c>
      <c r="BU33" s="163" t="s">
        <v>45</v>
      </c>
      <c r="BV33" s="163"/>
      <c r="BW33" s="164"/>
    </row>
    <row r="34" spans="1:75" s="43" customFormat="1" ht="20.100000000000001" customHeight="1" x14ac:dyDescent="0.2">
      <c r="A34" s="189" t="s">
        <v>40</v>
      </c>
      <c r="B34" s="190"/>
      <c r="C34" s="191"/>
      <c r="D34" s="165">
        <f>IF(Infos!$C$13="ABS","ABS",SUM(D31:D33))</f>
        <v>0</v>
      </c>
      <c r="E34" s="166"/>
      <c r="F34" s="166"/>
      <c r="G34" s="139" t="s">
        <v>44</v>
      </c>
      <c r="H34" s="139"/>
      <c r="I34" s="140"/>
      <c r="J34" s="165">
        <f>IF(Infos!$C$14="ABS","ABS",SUM(J31:J33))</f>
        <v>0</v>
      </c>
      <c r="K34" s="166"/>
      <c r="L34" s="166"/>
      <c r="M34" s="139" t="s">
        <v>44</v>
      </c>
      <c r="N34" s="139"/>
      <c r="O34" s="140"/>
      <c r="P34" s="165">
        <f>IF(Infos!$C$15="ABS","ABS",SUM(P31:P33))</f>
        <v>0</v>
      </c>
      <c r="Q34" s="166"/>
      <c r="R34" s="166"/>
      <c r="S34" s="139" t="s">
        <v>44</v>
      </c>
      <c r="T34" s="139"/>
      <c r="U34" s="140"/>
      <c r="V34" s="165">
        <f>IF(Infos!$C$16="ABS","ABS",SUM(V31:V33))</f>
        <v>0</v>
      </c>
      <c r="W34" s="166"/>
      <c r="X34" s="166"/>
      <c r="Y34" s="139" t="s">
        <v>44</v>
      </c>
      <c r="Z34" s="139"/>
      <c r="AA34" s="140"/>
      <c r="AB34" s="165">
        <f>IF(Infos!$C$17="ABS","ABS",SUM(AB31:AB33))</f>
        <v>0</v>
      </c>
      <c r="AC34" s="166"/>
      <c r="AD34" s="166"/>
      <c r="AE34" s="139" t="s">
        <v>44</v>
      </c>
      <c r="AF34" s="139"/>
      <c r="AG34" s="140"/>
      <c r="AH34" s="165">
        <f>IF(Infos!$C$18="ABS","ABS",SUM(AH31:AH33))</f>
        <v>0</v>
      </c>
      <c r="AI34" s="166"/>
      <c r="AJ34" s="166"/>
      <c r="AK34" s="139" t="s">
        <v>44</v>
      </c>
      <c r="AL34" s="139"/>
      <c r="AM34" s="140"/>
      <c r="AN34" s="165">
        <f>IF(Infos!$C$19="ABS","ABS",SUM(AN31:AN33))</f>
        <v>0</v>
      </c>
      <c r="AO34" s="166"/>
      <c r="AP34" s="166"/>
      <c r="AQ34" s="139" t="s">
        <v>44</v>
      </c>
      <c r="AR34" s="139"/>
      <c r="AS34" s="140"/>
      <c r="AT34" s="165">
        <f>IF(Infos!$C$20="ABS","ABS",SUM(AT31:AT33))</f>
        <v>0</v>
      </c>
      <c r="AU34" s="166"/>
      <c r="AV34" s="166"/>
      <c r="AW34" s="139" t="s">
        <v>44</v>
      </c>
      <c r="AX34" s="139"/>
      <c r="AY34" s="140"/>
      <c r="AZ34" s="165">
        <f>IF(Infos!$C$21="ABS","ABS",SUM(AZ31:AZ33))</f>
        <v>0</v>
      </c>
      <c r="BA34" s="166"/>
      <c r="BB34" s="166"/>
      <c r="BC34" s="139" t="s">
        <v>44</v>
      </c>
      <c r="BD34" s="139"/>
      <c r="BE34" s="140"/>
      <c r="BF34" s="165">
        <f>IF(Infos!$C$22="ABS","ABS",SUM(BF31:BF33))</f>
        <v>0</v>
      </c>
      <c r="BG34" s="166"/>
      <c r="BH34" s="166"/>
      <c r="BI34" s="139" t="s">
        <v>44</v>
      </c>
      <c r="BJ34" s="139"/>
      <c r="BK34" s="140"/>
      <c r="BL34" s="165">
        <f>IF(Infos!$C$23="ABS","ABS",SUM(BL31:BL33))</f>
        <v>0</v>
      </c>
      <c r="BM34" s="166"/>
      <c r="BN34" s="166"/>
      <c r="BO34" s="139" t="s">
        <v>44</v>
      </c>
      <c r="BP34" s="139"/>
      <c r="BQ34" s="140"/>
      <c r="BR34" s="165">
        <f>IF(Infos!$C$24="ABS","ABS",SUM(BR31:BR33))</f>
        <v>0</v>
      </c>
      <c r="BS34" s="166"/>
      <c r="BT34" s="166"/>
      <c r="BU34" s="139" t="s">
        <v>44</v>
      </c>
      <c r="BV34" s="139"/>
      <c r="BW34" s="140"/>
    </row>
    <row r="35" spans="1:75" s="43" customFormat="1" ht="30" customHeight="1" x14ac:dyDescent="0.2">
      <c r="A35" s="230" t="s">
        <v>41</v>
      </c>
      <c r="B35" s="231"/>
      <c r="C35" s="232"/>
      <c r="D35" s="137" t="str">
        <f>IF(Infos!$C$13="ABS","ABS","")</f>
        <v/>
      </c>
      <c r="E35" s="138" t="str">
        <f>IF(Infos!$C$13="ABS","ABS","")</f>
        <v/>
      </c>
      <c r="F35" s="138" t="str">
        <f>IF(Infos!$C$13="ABS","ABS","")</f>
        <v/>
      </c>
      <c r="G35" s="139" t="s">
        <v>24</v>
      </c>
      <c r="H35" s="139"/>
      <c r="I35" s="140"/>
      <c r="J35" s="137" t="str">
        <f>IF(Infos!$C$14="ABS","ABS","")</f>
        <v/>
      </c>
      <c r="K35" s="138" t="str">
        <f>IF(Infos!$C$14="ABS","ABS","")</f>
        <v/>
      </c>
      <c r="L35" s="138" t="str">
        <f>IF(Infos!$C$14="ABS","ABS","")</f>
        <v/>
      </c>
      <c r="M35" s="139" t="s">
        <v>24</v>
      </c>
      <c r="N35" s="139"/>
      <c r="O35" s="140"/>
      <c r="P35" s="137" t="str">
        <f>IF(Infos!$C$15="ABS","ABS","")</f>
        <v/>
      </c>
      <c r="Q35" s="138" t="str">
        <f>IF(Infos!$C$15="ABS","ABS","")</f>
        <v/>
      </c>
      <c r="R35" s="138" t="str">
        <f>IF(Infos!$C$15="ABS","ABS","")</f>
        <v/>
      </c>
      <c r="S35" s="139" t="s">
        <v>24</v>
      </c>
      <c r="T35" s="139"/>
      <c r="U35" s="140"/>
      <c r="V35" s="137" t="str">
        <f>IF(Infos!$C$16="ABS","ABS","")</f>
        <v/>
      </c>
      <c r="W35" s="138" t="str">
        <f>IF(Infos!$C$16="ABS","ABS","")</f>
        <v/>
      </c>
      <c r="X35" s="138" t="str">
        <f>IF(Infos!$C$16="ABS","ABS","")</f>
        <v/>
      </c>
      <c r="Y35" s="139" t="s">
        <v>24</v>
      </c>
      <c r="Z35" s="139"/>
      <c r="AA35" s="140"/>
      <c r="AB35" s="137" t="str">
        <f>IF(Infos!$C$17="ABS","ABS","")</f>
        <v/>
      </c>
      <c r="AC35" s="138" t="str">
        <f>IF(Infos!$C$17="ABS","ABS","")</f>
        <v/>
      </c>
      <c r="AD35" s="138" t="str">
        <f>IF(Infos!$C$17="ABS","ABS","")</f>
        <v/>
      </c>
      <c r="AE35" s="139" t="s">
        <v>24</v>
      </c>
      <c r="AF35" s="139"/>
      <c r="AG35" s="140"/>
      <c r="AH35" s="137" t="str">
        <f>IF(Infos!$C$18="ABS","ABS","")</f>
        <v/>
      </c>
      <c r="AI35" s="138" t="str">
        <f>IF(Infos!$C$18="ABS","ABS","")</f>
        <v/>
      </c>
      <c r="AJ35" s="138" t="str">
        <f>IF(Infos!$C$18="ABS","ABS","")</f>
        <v/>
      </c>
      <c r="AK35" s="139" t="s">
        <v>24</v>
      </c>
      <c r="AL35" s="139"/>
      <c r="AM35" s="140"/>
      <c r="AN35" s="137" t="str">
        <f>IF(Infos!$C$19="ABS","ABS","")</f>
        <v/>
      </c>
      <c r="AO35" s="138" t="str">
        <f>IF(Infos!$C$19="ABS","ABS","")</f>
        <v/>
      </c>
      <c r="AP35" s="138" t="str">
        <f>IF(Infos!$C$19="ABS","ABS","")</f>
        <v/>
      </c>
      <c r="AQ35" s="139" t="s">
        <v>24</v>
      </c>
      <c r="AR35" s="139"/>
      <c r="AS35" s="140"/>
      <c r="AT35" s="137" t="str">
        <f>IF(Infos!$C$20="ABS","ABS","")</f>
        <v/>
      </c>
      <c r="AU35" s="138" t="str">
        <f>IF(Infos!$C$20="ABS","ABS","")</f>
        <v/>
      </c>
      <c r="AV35" s="138" t="str">
        <f>IF(Infos!$C$20="ABS","ABS","")</f>
        <v/>
      </c>
      <c r="AW35" s="139" t="s">
        <v>24</v>
      </c>
      <c r="AX35" s="139"/>
      <c r="AY35" s="140"/>
      <c r="AZ35" s="137" t="str">
        <f>IF(Infos!$C$21="ABS","ABS","")</f>
        <v/>
      </c>
      <c r="BA35" s="138" t="str">
        <f>IF(Infos!$C$21="ABS","ABS","")</f>
        <v/>
      </c>
      <c r="BB35" s="138" t="str">
        <f>IF(Infos!$C$21="ABS","ABS","")</f>
        <v/>
      </c>
      <c r="BC35" s="139" t="s">
        <v>24</v>
      </c>
      <c r="BD35" s="139"/>
      <c r="BE35" s="140"/>
      <c r="BF35" s="137" t="str">
        <f>IF(Infos!$C$22="ABS","ABS","")</f>
        <v/>
      </c>
      <c r="BG35" s="138" t="str">
        <f>IF(Infos!$C$22="ABS","ABS","")</f>
        <v/>
      </c>
      <c r="BH35" s="138" t="str">
        <f>IF(Infos!$C$22="ABS","ABS","")</f>
        <v/>
      </c>
      <c r="BI35" s="139" t="s">
        <v>24</v>
      </c>
      <c r="BJ35" s="139"/>
      <c r="BK35" s="140"/>
      <c r="BL35" s="137" t="str">
        <f>IF(Infos!$C$23="ABS","ABS","")</f>
        <v/>
      </c>
      <c r="BM35" s="138" t="str">
        <f>IF(Infos!$C$23="ABS","ABS","")</f>
        <v/>
      </c>
      <c r="BN35" s="138" t="str">
        <f>IF(Infos!$C$23="ABS","ABS","")</f>
        <v/>
      </c>
      <c r="BO35" s="139" t="s">
        <v>24</v>
      </c>
      <c r="BP35" s="139"/>
      <c r="BQ35" s="140"/>
      <c r="BR35" s="137" t="str">
        <f>IF(Infos!$C$24="ABS","ABS","")</f>
        <v/>
      </c>
      <c r="BS35" s="138" t="str">
        <f>IF(Infos!$C$24="ABS","ABS","")</f>
        <v/>
      </c>
      <c r="BT35" s="138" t="str">
        <f>IF(Infos!$C$24="ABS","ABS","")</f>
        <v/>
      </c>
      <c r="BU35" s="139" t="s">
        <v>24</v>
      </c>
      <c r="BV35" s="139"/>
      <c r="BW35" s="140"/>
    </row>
    <row r="36" spans="1:75" s="49" customFormat="1" ht="24.95" customHeight="1" x14ac:dyDescent="0.2">
      <c r="A36" s="227" t="s">
        <v>42</v>
      </c>
      <c r="B36" s="228"/>
      <c r="C36" s="229"/>
      <c r="D36" s="167">
        <f>IF(Infos!$C$13="ABS","ABS",SUM(D15,D22,D29,D34,D35))</f>
        <v>0</v>
      </c>
      <c r="E36" s="168"/>
      <c r="F36" s="168"/>
      <c r="G36" s="169" t="s">
        <v>43</v>
      </c>
      <c r="H36" s="169"/>
      <c r="I36" s="170"/>
      <c r="J36" s="167">
        <f>IF(Infos!$C$14="ABS","ABS",SUM(J15,J22,J29,J34,J35))</f>
        <v>0</v>
      </c>
      <c r="K36" s="168"/>
      <c r="L36" s="168"/>
      <c r="M36" s="169" t="s">
        <v>43</v>
      </c>
      <c r="N36" s="169"/>
      <c r="O36" s="170"/>
      <c r="P36" s="167">
        <f>IF(Infos!$C$15="ABS","ABS",SUM(P15,P22,P29,P34,P35))</f>
        <v>0</v>
      </c>
      <c r="Q36" s="168"/>
      <c r="R36" s="168"/>
      <c r="S36" s="169" t="s">
        <v>43</v>
      </c>
      <c r="T36" s="169"/>
      <c r="U36" s="170"/>
      <c r="V36" s="167">
        <f>IF(Infos!$C$16="ABS","ABS",SUM(V15,V22,V29,V34,V35))</f>
        <v>0</v>
      </c>
      <c r="W36" s="168"/>
      <c r="X36" s="168"/>
      <c r="Y36" s="169" t="s">
        <v>43</v>
      </c>
      <c r="Z36" s="169"/>
      <c r="AA36" s="170"/>
      <c r="AB36" s="167">
        <f>IF(Infos!$C$17="ABS","ABS",SUM(AB15,AB22,AB29,AB34,AB35))</f>
        <v>0</v>
      </c>
      <c r="AC36" s="168"/>
      <c r="AD36" s="168"/>
      <c r="AE36" s="169" t="s">
        <v>43</v>
      </c>
      <c r="AF36" s="169"/>
      <c r="AG36" s="170"/>
      <c r="AH36" s="167">
        <f>IF(Infos!$C$18="ABS","ABS",SUM(AH15,AH22,AH29,AH34,AH35))</f>
        <v>0</v>
      </c>
      <c r="AI36" s="168"/>
      <c r="AJ36" s="168"/>
      <c r="AK36" s="169" t="s">
        <v>43</v>
      </c>
      <c r="AL36" s="169"/>
      <c r="AM36" s="170"/>
      <c r="AN36" s="167">
        <f>IF(Infos!$C$19="ABS","ABS",SUM(AN15,AN22,AN29,AN34,AN35))</f>
        <v>0</v>
      </c>
      <c r="AO36" s="168"/>
      <c r="AP36" s="168"/>
      <c r="AQ36" s="169" t="s">
        <v>43</v>
      </c>
      <c r="AR36" s="169"/>
      <c r="AS36" s="170"/>
      <c r="AT36" s="167">
        <f>IF(Infos!$C$20="ABS","ABS",SUM(AT15,AT22,AT29,AT34,AT35))</f>
        <v>0</v>
      </c>
      <c r="AU36" s="168"/>
      <c r="AV36" s="168"/>
      <c r="AW36" s="169" t="s">
        <v>43</v>
      </c>
      <c r="AX36" s="169"/>
      <c r="AY36" s="170"/>
      <c r="AZ36" s="167">
        <f>IF(Infos!$C$21="ABS","ABS",SUM(AZ15,AZ22,AZ29,AZ34,AZ35))</f>
        <v>0</v>
      </c>
      <c r="BA36" s="168"/>
      <c r="BB36" s="168"/>
      <c r="BC36" s="169" t="s">
        <v>43</v>
      </c>
      <c r="BD36" s="169"/>
      <c r="BE36" s="170"/>
      <c r="BF36" s="167">
        <f>IF(Infos!$C$22="ABS","ABS",SUM(BF15,BF22,BF29,BF34,BF35))</f>
        <v>0</v>
      </c>
      <c r="BG36" s="168"/>
      <c r="BH36" s="168"/>
      <c r="BI36" s="169" t="s">
        <v>43</v>
      </c>
      <c r="BJ36" s="169"/>
      <c r="BK36" s="170"/>
      <c r="BL36" s="167">
        <f>IF(Infos!$C$23="ABS","ABS",SUM(BL15,BL22,BL29,BL34,BL35))</f>
        <v>0</v>
      </c>
      <c r="BM36" s="168"/>
      <c r="BN36" s="168"/>
      <c r="BO36" s="169" t="s">
        <v>43</v>
      </c>
      <c r="BP36" s="169"/>
      <c r="BQ36" s="170"/>
      <c r="BR36" s="167">
        <f>IF(Infos!$C$24="ABS","ABS",SUM(BR15,BR22,BR29,BR34,BR35))</f>
        <v>0</v>
      </c>
      <c r="BS36" s="168"/>
      <c r="BT36" s="168"/>
      <c r="BU36" s="169" t="s">
        <v>43</v>
      </c>
      <c r="BV36" s="169"/>
      <c r="BW36" s="170"/>
    </row>
    <row r="37" spans="1:75" s="49" customFormat="1" ht="20.100000000000001" customHeight="1" x14ac:dyDescent="0.25">
      <c r="A37" s="56" t="s">
        <v>98</v>
      </c>
      <c r="B37" s="57"/>
      <c r="C37" s="57"/>
      <c r="D37" s="58"/>
      <c r="E37" s="59"/>
      <c r="F37" s="59"/>
      <c r="G37" s="59"/>
      <c r="H37" s="38"/>
      <c r="I37" s="60"/>
      <c r="J37" s="58"/>
      <c r="K37" s="59"/>
      <c r="L37" s="59"/>
      <c r="M37" s="59"/>
      <c r="N37" s="38"/>
      <c r="O37" s="60"/>
      <c r="P37" s="58"/>
      <c r="Q37" s="59"/>
      <c r="R37" s="59"/>
      <c r="S37" s="59"/>
      <c r="T37" s="38"/>
      <c r="U37" s="60"/>
      <c r="V37" s="58"/>
      <c r="W37" s="59"/>
      <c r="X37" s="59"/>
      <c r="Y37" s="59"/>
      <c r="Z37" s="38"/>
      <c r="AA37" s="60"/>
      <c r="AB37" s="58"/>
      <c r="AC37" s="59"/>
      <c r="AD37" s="59"/>
      <c r="AE37" s="59"/>
      <c r="AF37" s="38"/>
      <c r="AG37" s="60"/>
      <c r="AH37" s="58"/>
      <c r="AI37" s="59"/>
      <c r="AJ37" s="59"/>
      <c r="AK37" s="59"/>
      <c r="AL37" s="38"/>
      <c r="AM37" s="60"/>
      <c r="AN37" s="58"/>
      <c r="AO37" s="59"/>
      <c r="AP37" s="59"/>
      <c r="AQ37" s="59"/>
      <c r="AR37" s="38"/>
      <c r="AS37" s="60"/>
      <c r="AT37" s="58"/>
      <c r="AU37" s="59"/>
      <c r="AV37" s="59"/>
      <c r="AW37" s="59"/>
      <c r="AX37" s="38"/>
      <c r="AY37" s="60"/>
      <c r="AZ37" s="58"/>
      <c r="BA37" s="59"/>
      <c r="BB37" s="59"/>
      <c r="BC37" s="59"/>
      <c r="BD37" s="38"/>
      <c r="BE37" s="60"/>
      <c r="BF37" s="58"/>
      <c r="BG37" s="59"/>
      <c r="BH37" s="59"/>
      <c r="BI37" s="59"/>
      <c r="BJ37" s="38"/>
      <c r="BK37" s="60"/>
      <c r="BL37" s="58"/>
      <c r="BM37" s="59"/>
      <c r="BN37" s="59"/>
      <c r="BO37" s="59"/>
      <c r="BP37" s="38"/>
      <c r="BQ37" s="60"/>
      <c r="BR37" s="58"/>
      <c r="BS37" s="59"/>
      <c r="BT37" s="59"/>
      <c r="BU37" s="59"/>
      <c r="BV37" s="38"/>
      <c r="BW37" s="60"/>
    </row>
    <row r="38" spans="1:75" s="49" customFormat="1" ht="18" customHeight="1" x14ac:dyDescent="0.2">
      <c r="A38" s="61" t="s">
        <v>99</v>
      </c>
      <c r="B38" s="57"/>
      <c r="C38" s="57"/>
      <c r="D38" s="58"/>
      <c r="E38" s="59"/>
      <c r="F38" s="59"/>
      <c r="G38" s="59"/>
      <c r="H38" s="38"/>
      <c r="I38" s="60"/>
      <c r="J38" s="58"/>
      <c r="K38" s="59"/>
      <c r="L38" s="59"/>
      <c r="M38" s="59"/>
      <c r="N38" s="38"/>
      <c r="O38" s="60"/>
      <c r="P38" s="58"/>
      <c r="Q38" s="59"/>
      <c r="R38" s="59"/>
      <c r="S38" s="59"/>
      <c r="T38" s="38"/>
      <c r="U38" s="60"/>
      <c r="V38" s="58"/>
      <c r="W38" s="59"/>
      <c r="X38" s="59"/>
      <c r="Y38" s="59"/>
      <c r="Z38" s="38"/>
      <c r="AA38" s="60"/>
      <c r="AB38" s="58"/>
      <c r="AC38" s="59"/>
      <c r="AD38" s="59"/>
      <c r="AE38" s="59"/>
      <c r="AF38" s="38"/>
      <c r="AG38" s="60"/>
      <c r="AH38" s="58"/>
      <c r="AI38" s="59"/>
      <c r="AJ38" s="59"/>
      <c r="AK38" s="59"/>
      <c r="AL38" s="38"/>
      <c r="AM38" s="60"/>
      <c r="AN38" s="58"/>
      <c r="AO38" s="59"/>
      <c r="AP38" s="59"/>
      <c r="AQ38" s="59"/>
      <c r="AR38" s="38"/>
      <c r="AS38" s="60"/>
      <c r="AT38" s="58"/>
      <c r="AU38" s="59"/>
      <c r="AV38" s="59"/>
      <c r="AW38" s="59"/>
      <c r="AX38" s="38"/>
      <c r="AY38" s="60"/>
      <c r="AZ38" s="58"/>
      <c r="BA38" s="59"/>
      <c r="BB38" s="59"/>
      <c r="BC38" s="59"/>
      <c r="BD38" s="38"/>
      <c r="BE38" s="60"/>
      <c r="BF38" s="58"/>
      <c r="BG38" s="59"/>
      <c r="BH38" s="59"/>
      <c r="BI38" s="59"/>
      <c r="BJ38" s="38"/>
      <c r="BK38" s="60"/>
      <c r="BL38" s="58"/>
      <c r="BM38" s="59"/>
      <c r="BN38" s="59"/>
      <c r="BO38" s="59"/>
      <c r="BP38" s="38"/>
      <c r="BQ38" s="60"/>
      <c r="BR38" s="58"/>
      <c r="BS38" s="59"/>
      <c r="BT38" s="59"/>
      <c r="BU38" s="59"/>
      <c r="BV38" s="38"/>
      <c r="BW38" s="60"/>
    </row>
    <row r="39" spans="1:75" ht="24.95" customHeight="1" x14ac:dyDescent="0.2">
      <c r="A39" s="224" t="s">
        <v>110</v>
      </c>
      <c r="B39" s="225"/>
      <c r="C39" s="226"/>
      <c r="D39" s="183">
        <f>Infos!B13</f>
        <v>0</v>
      </c>
      <c r="E39" s="184"/>
      <c r="F39" s="184"/>
      <c r="G39" s="184"/>
      <c r="H39" s="184"/>
      <c r="I39" s="185"/>
      <c r="J39" s="183">
        <f>Infos!B14</f>
        <v>0</v>
      </c>
      <c r="K39" s="184"/>
      <c r="L39" s="184"/>
      <c r="M39" s="184"/>
      <c r="N39" s="184"/>
      <c r="O39" s="185"/>
      <c r="P39" s="183">
        <f>Infos!B15</f>
        <v>0</v>
      </c>
      <c r="Q39" s="184"/>
      <c r="R39" s="184"/>
      <c r="S39" s="184"/>
      <c r="T39" s="184"/>
      <c r="U39" s="185"/>
      <c r="V39" s="183">
        <f>Infos!B16</f>
        <v>0</v>
      </c>
      <c r="W39" s="184"/>
      <c r="X39" s="184"/>
      <c r="Y39" s="184"/>
      <c r="Z39" s="184"/>
      <c r="AA39" s="185"/>
      <c r="AB39" s="183">
        <f>Infos!B17</f>
        <v>0</v>
      </c>
      <c r="AC39" s="184"/>
      <c r="AD39" s="184"/>
      <c r="AE39" s="184"/>
      <c r="AF39" s="184"/>
      <c r="AG39" s="185"/>
      <c r="AH39" s="183">
        <f>Infos!B18</f>
        <v>0</v>
      </c>
      <c r="AI39" s="184"/>
      <c r="AJ39" s="184"/>
      <c r="AK39" s="184"/>
      <c r="AL39" s="184"/>
      <c r="AM39" s="185"/>
      <c r="AN39" s="183">
        <f>Infos!B19</f>
        <v>0</v>
      </c>
      <c r="AO39" s="184"/>
      <c r="AP39" s="184"/>
      <c r="AQ39" s="184"/>
      <c r="AR39" s="184"/>
      <c r="AS39" s="185"/>
      <c r="AT39" s="183">
        <f>Infos!B20</f>
        <v>0</v>
      </c>
      <c r="AU39" s="184"/>
      <c r="AV39" s="184"/>
      <c r="AW39" s="184"/>
      <c r="AX39" s="184"/>
      <c r="AY39" s="185"/>
      <c r="AZ39" s="183">
        <f>Infos!B21</f>
        <v>0</v>
      </c>
      <c r="BA39" s="184"/>
      <c r="BB39" s="184"/>
      <c r="BC39" s="184"/>
      <c r="BD39" s="184"/>
      <c r="BE39" s="185"/>
      <c r="BF39" s="183">
        <f>Infos!B22</f>
        <v>0</v>
      </c>
      <c r="BG39" s="184"/>
      <c r="BH39" s="184"/>
      <c r="BI39" s="184"/>
      <c r="BJ39" s="184"/>
      <c r="BK39" s="185"/>
      <c r="BL39" s="183">
        <f>Infos!B23</f>
        <v>0</v>
      </c>
      <c r="BM39" s="184"/>
      <c r="BN39" s="184"/>
      <c r="BO39" s="184"/>
      <c r="BP39" s="184"/>
      <c r="BQ39" s="185"/>
      <c r="BR39" s="183">
        <f>Infos!B24</f>
        <v>0</v>
      </c>
      <c r="BS39" s="184"/>
      <c r="BT39" s="184"/>
      <c r="BU39" s="184"/>
      <c r="BV39" s="184"/>
      <c r="BW39" s="185"/>
    </row>
    <row r="40" spans="1:75" ht="21.95" customHeight="1" x14ac:dyDescent="0.2">
      <c r="A40" s="204" t="s">
        <v>3</v>
      </c>
      <c r="B40" s="169"/>
      <c r="C40" s="220"/>
      <c r="D40" s="171"/>
      <c r="E40" s="172"/>
      <c r="F40" s="172"/>
      <c r="G40" s="172"/>
      <c r="H40" s="172"/>
      <c r="I40" s="173"/>
      <c r="J40" s="171"/>
      <c r="K40" s="172"/>
      <c r="L40" s="172"/>
      <c r="M40" s="172"/>
      <c r="N40" s="172"/>
      <c r="O40" s="173"/>
      <c r="P40" s="171"/>
      <c r="Q40" s="172"/>
      <c r="R40" s="172"/>
      <c r="S40" s="172"/>
      <c r="T40" s="172"/>
      <c r="U40" s="173"/>
      <c r="V40" s="171"/>
      <c r="W40" s="172"/>
      <c r="X40" s="172"/>
      <c r="Y40" s="172"/>
      <c r="Z40" s="172"/>
      <c r="AA40" s="173"/>
      <c r="AB40" s="171"/>
      <c r="AC40" s="172"/>
      <c r="AD40" s="172"/>
      <c r="AE40" s="172"/>
      <c r="AF40" s="172"/>
      <c r="AG40" s="173"/>
      <c r="AH40" s="171"/>
      <c r="AI40" s="172"/>
      <c r="AJ40" s="172"/>
      <c r="AK40" s="172"/>
      <c r="AL40" s="172"/>
      <c r="AM40" s="173"/>
      <c r="AN40" s="171"/>
      <c r="AO40" s="172"/>
      <c r="AP40" s="172"/>
      <c r="AQ40" s="172"/>
      <c r="AR40" s="172"/>
      <c r="AS40" s="173"/>
      <c r="AT40" s="171"/>
      <c r="AU40" s="172"/>
      <c r="AV40" s="172"/>
      <c r="AW40" s="172"/>
      <c r="AX40" s="172"/>
      <c r="AY40" s="173"/>
      <c r="AZ40" s="171"/>
      <c r="BA40" s="172"/>
      <c r="BB40" s="172"/>
      <c r="BC40" s="172"/>
      <c r="BD40" s="172"/>
      <c r="BE40" s="173"/>
      <c r="BF40" s="171"/>
      <c r="BG40" s="172"/>
      <c r="BH40" s="172"/>
      <c r="BI40" s="172"/>
      <c r="BJ40" s="172"/>
      <c r="BK40" s="173"/>
      <c r="BL40" s="171"/>
      <c r="BM40" s="172"/>
      <c r="BN40" s="172"/>
      <c r="BO40" s="172"/>
      <c r="BP40" s="172"/>
      <c r="BQ40" s="173"/>
      <c r="BR40" s="171"/>
      <c r="BS40" s="172"/>
      <c r="BT40" s="172"/>
      <c r="BU40" s="172"/>
      <c r="BV40" s="172"/>
      <c r="BW40" s="173"/>
    </row>
    <row r="41" spans="1:75" ht="20.100000000000001" customHeight="1" x14ac:dyDescent="0.2">
      <c r="A41" s="192" t="s">
        <v>46</v>
      </c>
      <c r="B41" s="193"/>
      <c r="C41" s="194"/>
      <c r="D41" s="154" t="str">
        <f>IF(Infos!$C$13="ABS","ABS","")</f>
        <v/>
      </c>
      <c r="E41" s="155" t="str">
        <f>IF(Infos!$C$13="ABS","ABS","")</f>
        <v/>
      </c>
      <c r="F41" s="155" t="str">
        <f>IF(Infos!$C$13="ABS","ABS","")</f>
        <v/>
      </c>
      <c r="G41" s="163" t="s">
        <v>23</v>
      </c>
      <c r="H41" s="163"/>
      <c r="I41" s="164"/>
      <c r="J41" s="154" t="str">
        <f>IF(Infos!$C$14="ABS","ABS","")</f>
        <v/>
      </c>
      <c r="K41" s="155" t="str">
        <f>IF(Infos!$C$14="ABS","ABS","")</f>
        <v/>
      </c>
      <c r="L41" s="155" t="str">
        <f>IF(Infos!$C$14="ABS","ABS","")</f>
        <v/>
      </c>
      <c r="M41" s="163" t="s">
        <v>23</v>
      </c>
      <c r="N41" s="163"/>
      <c r="O41" s="164"/>
      <c r="P41" s="154" t="str">
        <f>IF(Infos!$C$15="ABS","ABS","")</f>
        <v/>
      </c>
      <c r="Q41" s="155" t="str">
        <f>IF(Infos!$C$15="ABS","ABS","")</f>
        <v/>
      </c>
      <c r="R41" s="155" t="str">
        <f>IF(Infos!$C$15="ABS","ABS","")</f>
        <v/>
      </c>
      <c r="S41" s="163" t="s">
        <v>23</v>
      </c>
      <c r="T41" s="163"/>
      <c r="U41" s="164"/>
      <c r="V41" s="154" t="str">
        <f>IF(Infos!$C$16="ABS","ABS","")</f>
        <v/>
      </c>
      <c r="W41" s="155" t="str">
        <f>IF(Infos!$C$16="ABS","ABS","")</f>
        <v/>
      </c>
      <c r="X41" s="155" t="str">
        <f>IF(Infos!$C$16="ABS","ABS","")</f>
        <v/>
      </c>
      <c r="Y41" s="163" t="s">
        <v>23</v>
      </c>
      <c r="Z41" s="163"/>
      <c r="AA41" s="164"/>
      <c r="AB41" s="154" t="str">
        <f>IF(Infos!$C$17="ABS","ABS","")</f>
        <v/>
      </c>
      <c r="AC41" s="155" t="str">
        <f>IF(Infos!$C$17="ABS","ABS","")</f>
        <v/>
      </c>
      <c r="AD41" s="155" t="str">
        <f>IF(Infos!$C$17="ABS","ABS","")</f>
        <v/>
      </c>
      <c r="AE41" s="163" t="s">
        <v>23</v>
      </c>
      <c r="AF41" s="163"/>
      <c r="AG41" s="164"/>
      <c r="AH41" s="154" t="str">
        <f>IF(Infos!$C$18="ABS","ABS","")</f>
        <v/>
      </c>
      <c r="AI41" s="155" t="str">
        <f>IF(Infos!$C$18="ABS","ABS","")</f>
        <v/>
      </c>
      <c r="AJ41" s="155" t="str">
        <f>IF(Infos!$C$18="ABS","ABS","")</f>
        <v/>
      </c>
      <c r="AK41" s="163" t="s">
        <v>23</v>
      </c>
      <c r="AL41" s="163"/>
      <c r="AM41" s="164"/>
      <c r="AN41" s="154" t="str">
        <f>IF(Infos!$C$19="ABS","ABS","")</f>
        <v/>
      </c>
      <c r="AO41" s="155" t="str">
        <f>IF(Infos!$C$19="ABS","ABS","")</f>
        <v/>
      </c>
      <c r="AP41" s="155" t="str">
        <f>IF(Infos!$C$19="ABS","ABS","")</f>
        <v/>
      </c>
      <c r="AQ41" s="163" t="s">
        <v>23</v>
      </c>
      <c r="AR41" s="163"/>
      <c r="AS41" s="164"/>
      <c r="AT41" s="154" t="str">
        <f>IF(Infos!$C$20="ABS","ABS","")</f>
        <v/>
      </c>
      <c r="AU41" s="155" t="str">
        <f>IF(Infos!$C$20="ABS","ABS","")</f>
        <v/>
      </c>
      <c r="AV41" s="155" t="str">
        <f>IF(Infos!$C$20="ABS","ABS","")</f>
        <v/>
      </c>
      <c r="AW41" s="163" t="s">
        <v>23</v>
      </c>
      <c r="AX41" s="163"/>
      <c r="AY41" s="164"/>
      <c r="AZ41" s="154" t="str">
        <f>IF(Infos!$C$21="ABS","ABS","")</f>
        <v/>
      </c>
      <c r="BA41" s="155" t="str">
        <f>IF(Infos!$C$21="ABS","ABS","")</f>
        <v/>
      </c>
      <c r="BB41" s="155" t="str">
        <f>IF(Infos!$C$21="ABS","ABS","")</f>
        <v/>
      </c>
      <c r="BC41" s="163" t="s">
        <v>23</v>
      </c>
      <c r="BD41" s="163"/>
      <c r="BE41" s="164"/>
      <c r="BF41" s="154" t="str">
        <f>IF(Infos!$C$22="ABS","ABS","")</f>
        <v/>
      </c>
      <c r="BG41" s="155" t="str">
        <f>IF(Infos!$C$22="ABS","ABS","")</f>
        <v/>
      </c>
      <c r="BH41" s="155" t="str">
        <f>IF(Infos!$C$22="ABS","ABS","")</f>
        <v/>
      </c>
      <c r="BI41" s="163" t="s">
        <v>23</v>
      </c>
      <c r="BJ41" s="163"/>
      <c r="BK41" s="164"/>
      <c r="BL41" s="154" t="str">
        <f>IF(Infos!$C$23="ABS","ABS","")</f>
        <v/>
      </c>
      <c r="BM41" s="155" t="str">
        <f>IF(Infos!$C$23="ABS","ABS","")</f>
        <v/>
      </c>
      <c r="BN41" s="155" t="str">
        <f>IF(Infos!$C$23="ABS","ABS","")</f>
        <v/>
      </c>
      <c r="BO41" s="163" t="s">
        <v>23</v>
      </c>
      <c r="BP41" s="163"/>
      <c r="BQ41" s="164"/>
      <c r="BR41" s="154" t="str">
        <f>IF(Infos!$C$24="ABS","ABS","")</f>
        <v/>
      </c>
      <c r="BS41" s="155" t="str">
        <f>IF(Infos!$C$24="ABS","ABS","")</f>
        <v/>
      </c>
      <c r="BT41" s="155" t="str">
        <f>IF(Infos!$C$24="ABS","ABS","")</f>
        <v/>
      </c>
      <c r="BU41" s="163" t="s">
        <v>23</v>
      </c>
      <c r="BV41" s="163"/>
      <c r="BW41" s="164"/>
    </row>
    <row r="42" spans="1:75" ht="20.100000000000001" customHeight="1" x14ac:dyDescent="0.2">
      <c r="A42" s="192" t="s">
        <v>47</v>
      </c>
      <c r="B42" s="193"/>
      <c r="C42" s="194"/>
      <c r="D42" s="154" t="str">
        <f>IF(Infos!$C$13="ABS","ABS","")</f>
        <v/>
      </c>
      <c r="E42" s="155" t="str">
        <f>IF(Infos!$C$13="ABS","ABS","")</f>
        <v/>
      </c>
      <c r="F42" s="155" t="str">
        <f>IF(Infos!$C$13="ABS","ABS","")</f>
        <v/>
      </c>
      <c r="G42" s="163" t="s">
        <v>49</v>
      </c>
      <c r="H42" s="163"/>
      <c r="I42" s="164"/>
      <c r="J42" s="154" t="str">
        <f>IF(Infos!$C$14="ABS","ABS","")</f>
        <v/>
      </c>
      <c r="K42" s="155" t="str">
        <f>IF(Infos!$C$14="ABS","ABS","")</f>
        <v/>
      </c>
      <c r="L42" s="155" t="str">
        <f>IF(Infos!$C$14="ABS","ABS","")</f>
        <v/>
      </c>
      <c r="M42" s="163" t="s">
        <v>49</v>
      </c>
      <c r="N42" s="163"/>
      <c r="O42" s="164"/>
      <c r="P42" s="154" t="str">
        <f>IF(Infos!$C$15="ABS","ABS","")</f>
        <v/>
      </c>
      <c r="Q42" s="155" t="str">
        <f>IF(Infos!$C$15="ABS","ABS","")</f>
        <v/>
      </c>
      <c r="R42" s="155" t="str">
        <f>IF(Infos!$C$15="ABS","ABS","")</f>
        <v/>
      </c>
      <c r="S42" s="163" t="s">
        <v>49</v>
      </c>
      <c r="T42" s="163"/>
      <c r="U42" s="164"/>
      <c r="V42" s="154" t="str">
        <f>IF(Infos!$C$16="ABS","ABS","")</f>
        <v/>
      </c>
      <c r="W42" s="155" t="str">
        <f>IF(Infos!$C$16="ABS","ABS","")</f>
        <v/>
      </c>
      <c r="X42" s="155" t="str">
        <f>IF(Infos!$C$16="ABS","ABS","")</f>
        <v/>
      </c>
      <c r="Y42" s="163" t="s">
        <v>49</v>
      </c>
      <c r="Z42" s="163"/>
      <c r="AA42" s="164"/>
      <c r="AB42" s="154" t="str">
        <f>IF(Infos!$C$17="ABS","ABS","")</f>
        <v/>
      </c>
      <c r="AC42" s="155" t="str">
        <f>IF(Infos!$C$17="ABS","ABS","")</f>
        <v/>
      </c>
      <c r="AD42" s="155" t="str">
        <f>IF(Infos!$C$17="ABS","ABS","")</f>
        <v/>
      </c>
      <c r="AE42" s="163" t="s">
        <v>49</v>
      </c>
      <c r="AF42" s="163"/>
      <c r="AG42" s="164"/>
      <c r="AH42" s="154" t="str">
        <f>IF(Infos!$C$18="ABS","ABS","")</f>
        <v/>
      </c>
      <c r="AI42" s="155" t="str">
        <f>IF(Infos!$C$18="ABS","ABS","")</f>
        <v/>
      </c>
      <c r="AJ42" s="155" t="str">
        <f>IF(Infos!$C$18="ABS","ABS","")</f>
        <v/>
      </c>
      <c r="AK42" s="163" t="s">
        <v>49</v>
      </c>
      <c r="AL42" s="163"/>
      <c r="AM42" s="164"/>
      <c r="AN42" s="154" t="str">
        <f>IF(Infos!$C$19="ABS","ABS","")</f>
        <v/>
      </c>
      <c r="AO42" s="155" t="str">
        <f>IF(Infos!$C$19="ABS","ABS","")</f>
        <v/>
      </c>
      <c r="AP42" s="155" t="str">
        <f>IF(Infos!$C$19="ABS","ABS","")</f>
        <v/>
      </c>
      <c r="AQ42" s="163" t="s">
        <v>49</v>
      </c>
      <c r="AR42" s="163"/>
      <c r="AS42" s="164"/>
      <c r="AT42" s="154" t="str">
        <f>IF(Infos!$C$20="ABS","ABS","")</f>
        <v/>
      </c>
      <c r="AU42" s="155" t="str">
        <f>IF(Infos!$C$20="ABS","ABS","")</f>
        <v/>
      </c>
      <c r="AV42" s="155" t="str">
        <f>IF(Infos!$C$20="ABS","ABS","")</f>
        <v/>
      </c>
      <c r="AW42" s="163" t="s">
        <v>49</v>
      </c>
      <c r="AX42" s="163"/>
      <c r="AY42" s="164"/>
      <c r="AZ42" s="154" t="str">
        <f>IF(Infos!$C$21="ABS","ABS","")</f>
        <v/>
      </c>
      <c r="BA42" s="155" t="str">
        <f>IF(Infos!$C$21="ABS","ABS","")</f>
        <v/>
      </c>
      <c r="BB42" s="155" t="str">
        <f>IF(Infos!$C$21="ABS","ABS","")</f>
        <v/>
      </c>
      <c r="BC42" s="163" t="s">
        <v>49</v>
      </c>
      <c r="BD42" s="163"/>
      <c r="BE42" s="164"/>
      <c r="BF42" s="154" t="str">
        <f>IF(Infos!$C$22="ABS","ABS","")</f>
        <v/>
      </c>
      <c r="BG42" s="155" t="str">
        <f>IF(Infos!$C$22="ABS","ABS","")</f>
        <v/>
      </c>
      <c r="BH42" s="155" t="str">
        <f>IF(Infos!$C$22="ABS","ABS","")</f>
        <v/>
      </c>
      <c r="BI42" s="163" t="s">
        <v>49</v>
      </c>
      <c r="BJ42" s="163"/>
      <c r="BK42" s="164"/>
      <c r="BL42" s="154" t="str">
        <f>IF(Infos!$C$23="ABS","ABS","")</f>
        <v/>
      </c>
      <c r="BM42" s="155" t="str">
        <f>IF(Infos!$C$23="ABS","ABS","")</f>
        <v/>
      </c>
      <c r="BN42" s="155" t="str">
        <f>IF(Infos!$C$23="ABS","ABS","")</f>
        <v/>
      </c>
      <c r="BO42" s="163" t="s">
        <v>49</v>
      </c>
      <c r="BP42" s="163"/>
      <c r="BQ42" s="164"/>
      <c r="BR42" s="154" t="str">
        <f>IF(Infos!$C$24="ABS","ABS","")</f>
        <v/>
      </c>
      <c r="BS42" s="155" t="str">
        <f>IF(Infos!$C$24="ABS","ABS","")</f>
        <v/>
      </c>
      <c r="BT42" s="155" t="str">
        <f>IF(Infos!$C$24="ABS","ABS","")</f>
        <v/>
      </c>
      <c r="BU42" s="163" t="s">
        <v>49</v>
      </c>
      <c r="BV42" s="163"/>
      <c r="BW42" s="164"/>
    </row>
    <row r="43" spans="1:75" ht="20.100000000000001" customHeight="1" x14ac:dyDescent="0.2">
      <c r="A43" s="192" t="s">
        <v>48</v>
      </c>
      <c r="B43" s="193"/>
      <c r="C43" s="194"/>
      <c r="D43" s="154" t="str">
        <f>IF(Infos!$C$13="ABS","ABS","")</f>
        <v/>
      </c>
      <c r="E43" s="155" t="str">
        <f>IF(Infos!$C$13="ABS","ABS","")</f>
        <v/>
      </c>
      <c r="F43" s="155" t="str">
        <f>IF(Infos!$C$13="ABS","ABS","")</f>
        <v/>
      </c>
      <c r="G43" s="163" t="s">
        <v>50</v>
      </c>
      <c r="H43" s="163"/>
      <c r="I43" s="164"/>
      <c r="J43" s="154" t="str">
        <f>IF(Infos!$C$14="ABS","ABS","")</f>
        <v/>
      </c>
      <c r="K43" s="155" t="str">
        <f>IF(Infos!$C$14="ABS","ABS","")</f>
        <v/>
      </c>
      <c r="L43" s="155" t="str">
        <f>IF(Infos!$C$14="ABS","ABS","")</f>
        <v/>
      </c>
      <c r="M43" s="163" t="s">
        <v>50</v>
      </c>
      <c r="N43" s="163"/>
      <c r="O43" s="164"/>
      <c r="P43" s="154" t="str">
        <f>IF(Infos!$C$15="ABS","ABS","")</f>
        <v/>
      </c>
      <c r="Q43" s="155" t="str">
        <f>IF(Infos!$C$15="ABS","ABS","")</f>
        <v/>
      </c>
      <c r="R43" s="155" t="str">
        <f>IF(Infos!$C$15="ABS","ABS","")</f>
        <v/>
      </c>
      <c r="S43" s="163" t="s">
        <v>50</v>
      </c>
      <c r="T43" s="163"/>
      <c r="U43" s="164"/>
      <c r="V43" s="154" t="str">
        <f>IF(Infos!$C$16="ABS","ABS","")</f>
        <v/>
      </c>
      <c r="W43" s="155" t="str">
        <f>IF(Infos!$C$16="ABS","ABS","")</f>
        <v/>
      </c>
      <c r="X43" s="155" t="str">
        <f>IF(Infos!$C$16="ABS","ABS","")</f>
        <v/>
      </c>
      <c r="Y43" s="163" t="s">
        <v>50</v>
      </c>
      <c r="Z43" s="163"/>
      <c r="AA43" s="164"/>
      <c r="AB43" s="154" t="str">
        <f>IF(Infos!$C$17="ABS","ABS","")</f>
        <v/>
      </c>
      <c r="AC43" s="155" t="str">
        <f>IF(Infos!$C$17="ABS","ABS","")</f>
        <v/>
      </c>
      <c r="AD43" s="155" t="str">
        <f>IF(Infos!$C$17="ABS","ABS","")</f>
        <v/>
      </c>
      <c r="AE43" s="163" t="s">
        <v>50</v>
      </c>
      <c r="AF43" s="163"/>
      <c r="AG43" s="164"/>
      <c r="AH43" s="154" t="str">
        <f>IF(Infos!$C$18="ABS","ABS","")</f>
        <v/>
      </c>
      <c r="AI43" s="155" t="str">
        <f>IF(Infos!$C$18="ABS","ABS","")</f>
        <v/>
      </c>
      <c r="AJ43" s="155" t="str">
        <f>IF(Infos!$C$18="ABS","ABS","")</f>
        <v/>
      </c>
      <c r="AK43" s="163" t="s">
        <v>50</v>
      </c>
      <c r="AL43" s="163"/>
      <c r="AM43" s="164"/>
      <c r="AN43" s="154" t="str">
        <f>IF(Infos!$C$19="ABS","ABS","")</f>
        <v/>
      </c>
      <c r="AO43" s="155" t="str">
        <f>IF(Infos!$C$19="ABS","ABS","")</f>
        <v/>
      </c>
      <c r="AP43" s="155" t="str">
        <f>IF(Infos!$C$19="ABS","ABS","")</f>
        <v/>
      </c>
      <c r="AQ43" s="163" t="s">
        <v>50</v>
      </c>
      <c r="AR43" s="163"/>
      <c r="AS43" s="164"/>
      <c r="AT43" s="154" t="str">
        <f>IF(Infos!$C$20="ABS","ABS","")</f>
        <v/>
      </c>
      <c r="AU43" s="155" t="str">
        <f>IF(Infos!$C$20="ABS","ABS","")</f>
        <v/>
      </c>
      <c r="AV43" s="155" t="str">
        <f>IF(Infos!$C$20="ABS","ABS","")</f>
        <v/>
      </c>
      <c r="AW43" s="163" t="s">
        <v>50</v>
      </c>
      <c r="AX43" s="163"/>
      <c r="AY43" s="164"/>
      <c r="AZ43" s="154" t="str">
        <f>IF(Infos!$C$21="ABS","ABS","")</f>
        <v/>
      </c>
      <c r="BA43" s="155" t="str">
        <f>IF(Infos!$C$21="ABS","ABS","")</f>
        <v/>
      </c>
      <c r="BB43" s="155" t="str">
        <f>IF(Infos!$C$21="ABS","ABS","")</f>
        <v/>
      </c>
      <c r="BC43" s="163" t="s">
        <v>50</v>
      </c>
      <c r="BD43" s="163"/>
      <c r="BE43" s="164"/>
      <c r="BF43" s="154" t="str">
        <f>IF(Infos!$C$22="ABS","ABS","")</f>
        <v/>
      </c>
      <c r="BG43" s="155" t="str">
        <f>IF(Infos!$C$22="ABS","ABS","")</f>
        <v/>
      </c>
      <c r="BH43" s="155" t="str">
        <f>IF(Infos!$C$22="ABS","ABS","")</f>
        <v/>
      </c>
      <c r="BI43" s="163" t="s">
        <v>50</v>
      </c>
      <c r="BJ43" s="163"/>
      <c r="BK43" s="164"/>
      <c r="BL43" s="154" t="str">
        <f>IF(Infos!$C$23="ABS","ABS","")</f>
        <v/>
      </c>
      <c r="BM43" s="155" t="str">
        <f>IF(Infos!$C$23="ABS","ABS","")</f>
        <v/>
      </c>
      <c r="BN43" s="155" t="str">
        <f>IF(Infos!$C$23="ABS","ABS","")</f>
        <v/>
      </c>
      <c r="BO43" s="163" t="s">
        <v>50</v>
      </c>
      <c r="BP43" s="163"/>
      <c r="BQ43" s="164"/>
      <c r="BR43" s="154" t="str">
        <f>IF(Infos!$C$24="ABS","ABS","")</f>
        <v/>
      </c>
      <c r="BS43" s="155" t="str">
        <f>IF(Infos!$C$24="ABS","ABS","")</f>
        <v/>
      </c>
      <c r="BT43" s="155" t="str">
        <f>IF(Infos!$C$24="ABS","ABS","")</f>
        <v/>
      </c>
      <c r="BU43" s="163" t="s">
        <v>50</v>
      </c>
      <c r="BV43" s="163"/>
      <c r="BW43" s="164"/>
    </row>
    <row r="44" spans="1:75" s="43" customFormat="1" ht="20.100000000000001" customHeight="1" x14ac:dyDescent="0.2">
      <c r="A44" s="189" t="s">
        <v>8</v>
      </c>
      <c r="B44" s="190"/>
      <c r="C44" s="191"/>
      <c r="D44" s="158">
        <f>IF(Infos!$C$13="ABS","ABS",SUM(D41:D43))</f>
        <v>0</v>
      </c>
      <c r="E44" s="159"/>
      <c r="F44" s="159"/>
      <c r="G44" s="139" t="s">
        <v>24</v>
      </c>
      <c r="H44" s="139"/>
      <c r="I44" s="140"/>
      <c r="J44" s="158">
        <f>IF(Infos!$C$14="ABS","ABS",SUM(J41:J43))</f>
        <v>0</v>
      </c>
      <c r="K44" s="159"/>
      <c r="L44" s="159"/>
      <c r="M44" s="139" t="s">
        <v>24</v>
      </c>
      <c r="N44" s="139"/>
      <c r="O44" s="140"/>
      <c r="P44" s="158">
        <f>IF(Infos!$C$15="ABS","ABS",SUM(P41:P43))</f>
        <v>0</v>
      </c>
      <c r="Q44" s="159"/>
      <c r="R44" s="159"/>
      <c r="S44" s="139" t="s">
        <v>24</v>
      </c>
      <c r="T44" s="139"/>
      <c r="U44" s="140"/>
      <c r="V44" s="158">
        <f>IF(Infos!$C$16="ABS","ABS",SUM(V41:V43))</f>
        <v>0</v>
      </c>
      <c r="W44" s="159"/>
      <c r="X44" s="159"/>
      <c r="Y44" s="139" t="s">
        <v>24</v>
      </c>
      <c r="Z44" s="139"/>
      <c r="AA44" s="140"/>
      <c r="AB44" s="158">
        <f>IF(Infos!$C$17="ABS","ABS",SUM(AB41:AB43))</f>
        <v>0</v>
      </c>
      <c r="AC44" s="159"/>
      <c r="AD44" s="159"/>
      <c r="AE44" s="139" t="s">
        <v>24</v>
      </c>
      <c r="AF44" s="139"/>
      <c r="AG44" s="140"/>
      <c r="AH44" s="158">
        <f>IF(Infos!$C$18="ABS","ABS",SUM(AH41:AH43))</f>
        <v>0</v>
      </c>
      <c r="AI44" s="159"/>
      <c r="AJ44" s="159"/>
      <c r="AK44" s="139" t="s">
        <v>24</v>
      </c>
      <c r="AL44" s="139"/>
      <c r="AM44" s="140"/>
      <c r="AN44" s="158">
        <f>IF(Infos!$C$19="ABS","ABS",SUM(AN41:AN43))</f>
        <v>0</v>
      </c>
      <c r="AO44" s="159"/>
      <c r="AP44" s="159"/>
      <c r="AQ44" s="139" t="s">
        <v>24</v>
      </c>
      <c r="AR44" s="139"/>
      <c r="AS44" s="140"/>
      <c r="AT44" s="158">
        <f>IF(Infos!$C$20="ABS","ABS",SUM(AT41:AT43))</f>
        <v>0</v>
      </c>
      <c r="AU44" s="159"/>
      <c r="AV44" s="159"/>
      <c r="AW44" s="139" t="s">
        <v>24</v>
      </c>
      <c r="AX44" s="139"/>
      <c r="AY44" s="140"/>
      <c r="AZ44" s="158">
        <f>IF(Infos!$C$21="ABS","ABS",SUM(AZ41:AZ43))</f>
        <v>0</v>
      </c>
      <c r="BA44" s="159"/>
      <c r="BB44" s="159"/>
      <c r="BC44" s="139" t="s">
        <v>24</v>
      </c>
      <c r="BD44" s="139"/>
      <c r="BE44" s="140"/>
      <c r="BF44" s="158">
        <f>IF(Infos!$C$22="ABS","ABS",SUM(BF41:BF43))</f>
        <v>0</v>
      </c>
      <c r="BG44" s="159"/>
      <c r="BH44" s="159"/>
      <c r="BI44" s="139" t="s">
        <v>24</v>
      </c>
      <c r="BJ44" s="139"/>
      <c r="BK44" s="140"/>
      <c r="BL44" s="158">
        <f>IF(Infos!$C$23="ABS","ABS",SUM(BL41:BL43))</f>
        <v>0</v>
      </c>
      <c r="BM44" s="159"/>
      <c r="BN44" s="159"/>
      <c r="BO44" s="139" t="s">
        <v>24</v>
      </c>
      <c r="BP44" s="139"/>
      <c r="BQ44" s="140"/>
      <c r="BR44" s="158">
        <f>IF(Infos!$C$24="ABS","ABS",SUM(BR41:BR43))</f>
        <v>0</v>
      </c>
      <c r="BS44" s="159"/>
      <c r="BT44" s="159"/>
      <c r="BU44" s="139" t="s">
        <v>24</v>
      </c>
      <c r="BV44" s="139"/>
      <c r="BW44" s="140"/>
    </row>
    <row r="45" spans="1:75" s="49" customFormat="1" ht="21.95" customHeight="1" x14ac:dyDescent="0.2">
      <c r="A45" s="204" t="s">
        <v>11</v>
      </c>
      <c r="B45" s="169"/>
      <c r="C45" s="220"/>
      <c r="D45" s="174" t="s">
        <v>18</v>
      </c>
      <c r="E45" s="175"/>
      <c r="F45" s="174" t="s">
        <v>20</v>
      </c>
      <c r="G45" s="175"/>
      <c r="H45" s="174" t="s">
        <v>19</v>
      </c>
      <c r="I45" s="176"/>
      <c r="J45" s="174" t="s">
        <v>18</v>
      </c>
      <c r="K45" s="175"/>
      <c r="L45" s="174" t="s">
        <v>20</v>
      </c>
      <c r="M45" s="175"/>
      <c r="N45" s="174" t="s">
        <v>19</v>
      </c>
      <c r="O45" s="176"/>
      <c r="P45" s="174" t="s">
        <v>18</v>
      </c>
      <c r="Q45" s="175"/>
      <c r="R45" s="174" t="s">
        <v>20</v>
      </c>
      <c r="S45" s="175"/>
      <c r="T45" s="174" t="s">
        <v>19</v>
      </c>
      <c r="U45" s="176"/>
      <c r="V45" s="174" t="s">
        <v>18</v>
      </c>
      <c r="W45" s="175"/>
      <c r="X45" s="174" t="s">
        <v>20</v>
      </c>
      <c r="Y45" s="175"/>
      <c r="Z45" s="174" t="s">
        <v>19</v>
      </c>
      <c r="AA45" s="176"/>
      <c r="AB45" s="174" t="s">
        <v>18</v>
      </c>
      <c r="AC45" s="175"/>
      <c r="AD45" s="174" t="s">
        <v>20</v>
      </c>
      <c r="AE45" s="175"/>
      <c r="AF45" s="174" t="s">
        <v>19</v>
      </c>
      <c r="AG45" s="176"/>
      <c r="AH45" s="174" t="s">
        <v>18</v>
      </c>
      <c r="AI45" s="175"/>
      <c r="AJ45" s="174" t="s">
        <v>20</v>
      </c>
      <c r="AK45" s="175"/>
      <c r="AL45" s="174" t="s">
        <v>19</v>
      </c>
      <c r="AM45" s="176"/>
      <c r="AN45" s="174" t="s">
        <v>18</v>
      </c>
      <c r="AO45" s="175"/>
      <c r="AP45" s="174" t="s">
        <v>20</v>
      </c>
      <c r="AQ45" s="175"/>
      <c r="AR45" s="174" t="s">
        <v>19</v>
      </c>
      <c r="AS45" s="176"/>
      <c r="AT45" s="174" t="s">
        <v>18</v>
      </c>
      <c r="AU45" s="175"/>
      <c r="AV45" s="174" t="s">
        <v>20</v>
      </c>
      <c r="AW45" s="175"/>
      <c r="AX45" s="174" t="s">
        <v>19</v>
      </c>
      <c r="AY45" s="176"/>
      <c r="AZ45" s="174" t="s">
        <v>18</v>
      </c>
      <c r="BA45" s="175"/>
      <c r="BB45" s="174" t="s">
        <v>20</v>
      </c>
      <c r="BC45" s="175"/>
      <c r="BD45" s="174" t="s">
        <v>19</v>
      </c>
      <c r="BE45" s="176"/>
      <c r="BF45" s="174" t="s">
        <v>18</v>
      </c>
      <c r="BG45" s="175"/>
      <c r="BH45" s="174" t="s">
        <v>20</v>
      </c>
      <c r="BI45" s="175"/>
      <c r="BJ45" s="174" t="s">
        <v>19</v>
      </c>
      <c r="BK45" s="176"/>
      <c r="BL45" s="174" t="s">
        <v>18</v>
      </c>
      <c r="BM45" s="175"/>
      <c r="BN45" s="174" t="s">
        <v>20</v>
      </c>
      <c r="BO45" s="175"/>
      <c r="BP45" s="174" t="s">
        <v>19</v>
      </c>
      <c r="BQ45" s="176"/>
      <c r="BR45" s="174" t="s">
        <v>18</v>
      </c>
      <c r="BS45" s="175"/>
      <c r="BT45" s="174" t="s">
        <v>20</v>
      </c>
      <c r="BU45" s="175"/>
      <c r="BV45" s="174" t="s">
        <v>19</v>
      </c>
      <c r="BW45" s="176"/>
    </row>
    <row r="46" spans="1:75" s="49" customFormat="1" ht="20.100000000000001" customHeight="1" x14ac:dyDescent="0.2">
      <c r="A46" s="192" t="s">
        <v>46</v>
      </c>
      <c r="B46" s="193"/>
      <c r="C46" s="194"/>
      <c r="D46" s="69" t="str">
        <f>IF(Infos!$C$13="ABS","ABS","")</f>
        <v/>
      </c>
      <c r="E46" s="50" t="s">
        <v>51</v>
      </c>
      <c r="F46" s="69" t="str">
        <f>IF(Infos!$C$13="ABS","ABS","")</f>
        <v/>
      </c>
      <c r="G46" s="50" t="s">
        <v>51</v>
      </c>
      <c r="H46" s="69" t="str">
        <f>IF(Infos!$C$13="ABS","ABS","")</f>
        <v/>
      </c>
      <c r="I46" s="62" t="s">
        <v>51</v>
      </c>
      <c r="J46" s="69" t="str">
        <f>IF(Infos!$C$14="ABS","ABS","")</f>
        <v/>
      </c>
      <c r="K46" s="50" t="s">
        <v>51</v>
      </c>
      <c r="L46" s="69" t="str">
        <f>IF(Infos!$C$14="ABS","ABS","")</f>
        <v/>
      </c>
      <c r="M46" s="50" t="s">
        <v>51</v>
      </c>
      <c r="N46" s="69" t="str">
        <f>IF(Infos!$C$14="ABS","ABS","")</f>
        <v/>
      </c>
      <c r="O46" s="62" t="s">
        <v>51</v>
      </c>
      <c r="P46" s="69" t="str">
        <f>IF(Infos!$C$15="ABS","ABS","")</f>
        <v/>
      </c>
      <c r="Q46" s="50" t="s">
        <v>51</v>
      </c>
      <c r="R46" s="69" t="str">
        <f>IF(Infos!$C$15="ABS","ABS","")</f>
        <v/>
      </c>
      <c r="S46" s="50" t="s">
        <v>51</v>
      </c>
      <c r="T46" s="69" t="str">
        <f>IF(Infos!$C$15="ABS","ABS","")</f>
        <v/>
      </c>
      <c r="U46" s="62" t="s">
        <v>51</v>
      </c>
      <c r="V46" s="69" t="str">
        <f>IF(Infos!$C$16="ABS","ABS","")</f>
        <v/>
      </c>
      <c r="W46" s="50" t="s">
        <v>51</v>
      </c>
      <c r="X46" s="69" t="str">
        <f>IF(Infos!$C$16="ABS","ABS","")</f>
        <v/>
      </c>
      <c r="Y46" s="50" t="s">
        <v>51</v>
      </c>
      <c r="Z46" s="69" t="str">
        <f>IF(Infos!$C$16="ABS","ABS","")</f>
        <v/>
      </c>
      <c r="AA46" s="62" t="s">
        <v>51</v>
      </c>
      <c r="AB46" s="69" t="str">
        <f>IF(Infos!$C$17="ABS","ABS","")</f>
        <v/>
      </c>
      <c r="AC46" s="50" t="s">
        <v>51</v>
      </c>
      <c r="AD46" s="69" t="str">
        <f>IF(Infos!$C$17="ABS","ABS","")</f>
        <v/>
      </c>
      <c r="AE46" s="50" t="s">
        <v>51</v>
      </c>
      <c r="AF46" s="69" t="str">
        <f>IF(Infos!$C$17="ABS","ABS","")</f>
        <v/>
      </c>
      <c r="AG46" s="62" t="s">
        <v>51</v>
      </c>
      <c r="AH46" s="69" t="str">
        <f>IF(Infos!$C$18="ABS","ABS","")</f>
        <v/>
      </c>
      <c r="AI46" s="50" t="s">
        <v>51</v>
      </c>
      <c r="AJ46" s="69" t="str">
        <f>IF(Infos!$C$18="ABS","ABS","")</f>
        <v/>
      </c>
      <c r="AK46" s="50" t="s">
        <v>51</v>
      </c>
      <c r="AL46" s="69" t="str">
        <f>IF(Infos!$C$18="ABS","ABS","")</f>
        <v/>
      </c>
      <c r="AM46" s="62" t="s">
        <v>51</v>
      </c>
      <c r="AN46" s="69" t="str">
        <f>IF(Infos!$C$19="ABS","ABS","")</f>
        <v/>
      </c>
      <c r="AO46" s="50" t="s">
        <v>51</v>
      </c>
      <c r="AP46" s="69" t="str">
        <f>IF(Infos!$C$19="ABS","ABS","")</f>
        <v/>
      </c>
      <c r="AQ46" s="50" t="s">
        <v>51</v>
      </c>
      <c r="AR46" s="69" t="str">
        <f>IF(Infos!$C$19="ABS","ABS","")</f>
        <v/>
      </c>
      <c r="AS46" s="62" t="s">
        <v>51</v>
      </c>
      <c r="AT46" s="69" t="str">
        <f>IF(Infos!$C$20="ABS","ABS","")</f>
        <v/>
      </c>
      <c r="AU46" s="50" t="s">
        <v>51</v>
      </c>
      <c r="AV46" s="69" t="str">
        <f>IF(Infos!$C$20="ABS","ABS","")</f>
        <v/>
      </c>
      <c r="AW46" s="50" t="s">
        <v>51</v>
      </c>
      <c r="AX46" s="69" t="str">
        <f>IF(Infos!$C$20="ABS","ABS","")</f>
        <v/>
      </c>
      <c r="AY46" s="62" t="s">
        <v>51</v>
      </c>
      <c r="AZ46" s="69" t="str">
        <f>IF(Infos!$C$21="ABS","ABS","")</f>
        <v/>
      </c>
      <c r="BA46" s="50" t="s">
        <v>51</v>
      </c>
      <c r="BB46" s="69" t="str">
        <f>IF(Infos!$C$21="ABS","ABS","")</f>
        <v/>
      </c>
      <c r="BC46" s="50" t="s">
        <v>51</v>
      </c>
      <c r="BD46" s="69" t="str">
        <f>IF(Infos!$C$21="ABS","ABS","")</f>
        <v/>
      </c>
      <c r="BE46" s="62" t="s">
        <v>51</v>
      </c>
      <c r="BF46" s="69" t="str">
        <f>IF(Infos!$C$22="ABS","ABS","")</f>
        <v/>
      </c>
      <c r="BG46" s="50" t="s">
        <v>51</v>
      </c>
      <c r="BH46" s="69" t="str">
        <f>IF(Infos!$C$22="ABS","ABS","")</f>
        <v/>
      </c>
      <c r="BI46" s="50" t="s">
        <v>51</v>
      </c>
      <c r="BJ46" s="69" t="str">
        <f>IF(Infos!$C$22="ABS","ABS","")</f>
        <v/>
      </c>
      <c r="BK46" s="62" t="s">
        <v>51</v>
      </c>
      <c r="BL46" s="69" t="str">
        <f>IF(Infos!$C$23="ABS","ABS","")</f>
        <v/>
      </c>
      <c r="BM46" s="50" t="s">
        <v>51</v>
      </c>
      <c r="BN46" s="69" t="str">
        <f>IF(Infos!$C$23="ABS","ABS","")</f>
        <v/>
      </c>
      <c r="BO46" s="50" t="s">
        <v>51</v>
      </c>
      <c r="BP46" s="69" t="str">
        <f>IF(Infos!$C$23="ABS","ABS","")</f>
        <v/>
      </c>
      <c r="BQ46" s="62" t="s">
        <v>51</v>
      </c>
      <c r="BR46" s="69" t="str">
        <f>IF(Infos!$C$24="ABS","ABS","")</f>
        <v/>
      </c>
      <c r="BS46" s="50" t="s">
        <v>51</v>
      </c>
      <c r="BT46" s="69" t="str">
        <f>IF(Infos!$C$24="ABS","ABS","")</f>
        <v/>
      </c>
      <c r="BU46" s="50" t="s">
        <v>51</v>
      </c>
      <c r="BV46" s="69" t="str">
        <f>IF(Infos!$C$24="ABS","ABS","")</f>
        <v/>
      </c>
      <c r="BW46" s="62" t="s">
        <v>51</v>
      </c>
    </row>
    <row r="47" spans="1:75" ht="20.100000000000001" customHeight="1" x14ac:dyDescent="0.2">
      <c r="A47" s="192" t="s">
        <v>47</v>
      </c>
      <c r="B47" s="193"/>
      <c r="C47" s="194"/>
      <c r="D47" s="69" t="str">
        <f>IF(Infos!$C$13="ABS","ABS","")</f>
        <v/>
      </c>
      <c r="E47" s="50" t="s">
        <v>16</v>
      </c>
      <c r="F47" s="69" t="str">
        <f>IF(Infos!$C$13="ABS","ABS","")</f>
        <v/>
      </c>
      <c r="G47" s="50" t="s">
        <v>16</v>
      </c>
      <c r="H47" s="69" t="str">
        <f>IF(Infos!$C$13="ABS","ABS","")</f>
        <v/>
      </c>
      <c r="I47" s="62" t="s">
        <v>16</v>
      </c>
      <c r="J47" s="69" t="str">
        <f>IF(Infos!$C$14="ABS","ABS","")</f>
        <v/>
      </c>
      <c r="K47" s="50" t="s">
        <v>16</v>
      </c>
      <c r="L47" s="69" t="str">
        <f>IF(Infos!$C$14="ABS","ABS","")</f>
        <v/>
      </c>
      <c r="M47" s="50" t="s">
        <v>16</v>
      </c>
      <c r="N47" s="69" t="str">
        <f>IF(Infos!$C$14="ABS","ABS","")</f>
        <v/>
      </c>
      <c r="O47" s="62" t="s">
        <v>16</v>
      </c>
      <c r="P47" s="69" t="str">
        <f>IF(Infos!$C$15="ABS","ABS","")</f>
        <v/>
      </c>
      <c r="Q47" s="50" t="s">
        <v>16</v>
      </c>
      <c r="R47" s="69" t="str">
        <f>IF(Infos!$C$15="ABS","ABS","")</f>
        <v/>
      </c>
      <c r="S47" s="50" t="s">
        <v>16</v>
      </c>
      <c r="T47" s="69" t="str">
        <f>IF(Infos!$C$15="ABS","ABS","")</f>
        <v/>
      </c>
      <c r="U47" s="62" t="s">
        <v>16</v>
      </c>
      <c r="V47" s="69" t="str">
        <f>IF(Infos!$C$16="ABS","ABS","")</f>
        <v/>
      </c>
      <c r="W47" s="50" t="s">
        <v>16</v>
      </c>
      <c r="X47" s="69" t="str">
        <f>IF(Infos!$C$16="ABS","ABS","")</f>
        <v/>
      </c>
      <c r="Y47" s="50" t="s">
        <v>16</v>
      </c>
      <c r="Z47" s="69" t="str">
        <f>IF(Infos!$C$16="ABS","ABS","")</f>
        <v/>
      </c>
      <c r="AA47" s="62" t="s">
        <v>16</v>
      </c>
      <c r="AB47" s="69" t="str">
        <f>IF(Infos!$C$17="ABS","ABS","")</f>
        <v/>
      </c>
      <c r="AC47" s="50" t="s">
        <v>16</v>
      </c>
      <c r="AD47" s="69" t="str">
        <f>IF(Infos!$C$17="ABS","ABS","")</f>
        <v/>
      </c>
      <c r="AE47" s="50" t="s">
        <v>16</v>
      </c>
      <c r="AF47" s="69" t="str">
        <f>IF(Infos!$C$17="ABS","ABS","")</f>
        <v/>
      </c>
      <c r="AG47" s="62" t="s">
        <v>16</v>
      </c>
      <c r="AH47" s="69" t="str">
        <f>IF(Infos!$C$18="ABS","ABS","")</f>
        <v/>
      </c>
      <c r="AI47" s="50" t="s">
        <v>16</v>
      </c>
      <c r="AJ47" s="69" t="str">
        <f>IF(Infos!$C$18="ABS","ABS","")</f>
        <v/>
      </c>
      <c r="AK47" s="50" t="s">
        <v>16</v>
      </c>
      <c r="AL47" s="69" t="str">
        <f>IF(Infos!$C$18="ABS","ABS","")</f>
        <v/>
      </c>
      <c r="AM47" s="62" t="s">
        <v>16</v>
      </c>
      <c r="AN47" s="69" t="str">
        <f>IF(Infos!$C$19="ABS","ABS","")</f>
        <v/>
      </c>
      <c r="AO47" s="50" t="s">
        <v>16</v>
      </c>
      <c r="AP47" s="69" t="str">
        <f>IF(Infos!$C$19="ABS","ABS","")</f>
        <v/>
      </c>
      <c r="AQ47" s="50" t="s">
        <v>16</v>
      </c>
      <c r="AR47" s="69" t="str">
        <f>IF(Infos!$C$19="ABS","ABS","")</f>
        <v/>
      </c>
      <c r="AS47" s="62" t="s">
        <v>16</v>
      </c>
      <c r="AT47" s="69" t="str">
        <f>IF(Infos!$C$20="ABS","ABS","")</f>
        <v/>
      </c>
      <c r="AU47" s="50" t="s">
        <v>16</v>
      </c>
      <c r="AV47" s="69" t="str">
        <f>IF(Infos!$C$20="ABS","ABS","")</f>
        <v/>
      </c>
      <c r="AW47" s="50" t="s">
        <v>16</v>
      </c>
      <c r="AX47" s="69" t="str">
        <f>IF(Infos!$C$20="ABS","ABS","")</f>
        <v/>
      </c>
      <c r="AY47" s="62" t="s">
        <v>16</v>
      </c>
      <c r="AZ47" s="69" t="str">
        <f>IF(Infos!$C$21="ABS","ABS","")</f>
        <v/>
      </c>
      <c r="BA47" s="50" t="s">
        <v>16</v>
      </c>
      <c r="BB47" s="69" t="str">
        <f>IF(Infos!$C$21="ABS","ABS","")</f>
        <v/>
      </c>
      <c r="BC47" s="50" t="s">
        <v>16</v>
      </c>
      <c r="BD47" s="69" t="str">
        <f>IF(Infos!$C$21="ABS","ABS","")</f>
        <v/>
      </c>
      <c r="BE47" s="62" t="s">
        <v>16</v>
      </c>
      <c r="BF47" s="69" t="str">
        <f>IF(Infos!$C$22="ABS","ABS","")</f>
        <v/>
      </c>
      <c r="BG47" s="50" t="s">
        <v>16</v>
      </c>
      <c r="BH47" s="69" t="str">
        <f>IF(Infos!$C$22="ABS","ABS","")</f>
        <v/>
      </c>
      <c r="BI47" s="50" t="s">
        <v>16</v>
      </c>
      <c r="BJ47" s="69" t="str">
        <f>IF(Infos!$C$22="ABS","ABS","")</f>
        <v/>
      </c>
      <c r="BK47" s="62" t="s">
        <v>16</v>
      </c>
      <c r="BL47" s="69" t="str">
        <f>IF(Infos!$C$23="ABS","ABS","")</f>
        <v/>
      </c>
      <c r="BM47" s="50" t="s">
        <v>16</v>
      </c>
      <c r="BN47" s="69" t="str">
        <f>IF(Infos!$C$23="ABS","ABS","")</f>
        <v/>
      </c>
      <c r="BO47" s="50" t="s">
        <v>16</v>
      </c>
      <c r="BP47" s="69" t="str">
        <f>IF(Infos!$C$23="ABS","ABS","")</f>
        <v/>
      </c>
      <c r="BQ47" s="62" t="s">
        <v>16</v>
      </c>
      <c r="BR47" s="69" t="str">
        <f>IF(Infos!$C$24="ABS","ABS","")</f>
        <v/>
      </c>
      <c r="BS47" s="50" t="s">
        <v>16</v>
      </c>
      <c r="BT47" s="69" t="str">
        <f>IF(Infos!$C$24="ABS","ABS","")</f>
        <v/>
      </c>
      <c r="BU47" s="50" t="s">
        <v>16</v>
      </c>
      <c r="BV47" s="69" t="str">
        <f>IF(Infos!$C$24="ABS","ABS","")</f>
        <v/>
      </c>
      <c r="BW47" s="62" t="s">
        <v>16</v>
      </c>
    </row>
    <row r="48" spans="1:75" ht="20.100000000000001" customHeight="1" x14ac:dyDescent="0.2">
      <c r="A48" s="192" t="s">
        <v>48</v>
      </c>
      <c r="B48" s="193"/>
      <c r="C48" s="194"/>
      <c r="D48" s="69" t="str">
        <f>IF(Infos!$C$13="ABS","ABS","")</f>
        <v/>
      </c>
      <c r="E48" s="50" t="s">
        <v>52</v>
      </c>
      <c r="F48" s="69" t="str">
        <f>IF(Infos!$C$13="ABS","ABS","")</f>
        <v/>
      </c>
      <c r="G48" s="50" t="s">
        <v>52</v>
      </c>
      <c r="H48" s="69" t="str">
        <f>IF(Infos!$C$13="ABS","ABS","")</f>
        <v/>
      </c>
      <c r="I48" s="62" t="s">
        <v>52</v>
      </c>
      <c r="J48" s="69" t="str">
        <f>IF(Infos!$C$14="ABS","ABS","")</f>
        <v/>
      </c>
      <c r="K48" s="50" t="s">
        <v>52</v>
      </c>
      <c r="L48" s="69" t="str">
        <f>IF(Infos!$C$14="ABS","ABS","")</f>
        <v/>
      </c>
      <c r="M48" s="50" t="s">
        <v>52</v>
      </c>
      <c r="N48" s="69" t="str">
        <f>IF(Infos!$C$14="ABS","ABS","")</f>
        <v/>
      </c>
      <c r="O48" s="62" t="s">
        <v>52</v>
      </c>
      <c r="P48" s="69" t="str">
        <f>IF(Infos!$C$15="ABS","ABS","")</f>
        <v/>
      </c>
      <c r="Q48" s="50" t="s">
        <v>52</v>
      </c>
      <c r="R48" s="69" t="str">
        <f>IF(Infos!$C$15="ABS","ABS","")</f>
        <v/>
      </c>
      <c r="S48" s="50" t="s">
        <v>52</v>
      </c>
      <c r="T48" s="69" t="str">
        <f>IF(Infos!$C$15="ABS","ABS","")</f>
        <v/>
      </c>
      <c r="U48" s="62" t="s">
        <v>52</v>
      </c>
      <c r="V48" s="69" t="str">
        <f>IF(Infos!$C$16="ABS","ABS","")</f>
        <v/>
      </c>
      <c r="W48" s="50" t="s">
        <v>52</v>
      </c>
      <c r="X48" s="69" t="str">
        <f>IF(Infos!$C$16="ABS","ABS","")</f>
        <v/>
      </c>
      <c r="Y48" s="50" t="s">
        <v>52</v>
      </c>
      <c r="Z48" s="69" t="str">
        <f>IF(Infos!$C$16="ABS","ABS","")</f>
        <v/>
      </c>
      <c r="AA48" s="62" t="s">
        <v>52</v>
      </c>
      <c r="AB48" s="69" t="str">
        <f>IF(Infos!$C$17="ABS","ABS","")</f>
        <v/>
      </c>
      <c r="AC48" s="50" t="s">
        <v>52</v>
      </c>
      <c r="AD48" s="69" t="str">
        <f>IF(Infos!$C$17="ABS","ABS","")</f>
        <v/>
      </c>
      <c r="AE48" s="50" t="s">
        <v>52</v>
      </c>
      <c r="AF48" s="69" t="str">
        <f>IF(Infos!$C$17="ABS","ABS","")</f>
        <v/>
      </c>
      <c r="AG48" s="62" t="s">
        <v>52</v>
      </c>
      <c r="AH48" s="69" t="str">
        <f>IF(Infos!$C$18="ABS","ABS","")</f>
        <v/>
      </c>
      <c r="AI48" s="50" t="s">
        <v>52</v>
      </c>
      <c r="AJ48" s="69" t="str">
        <f>IF(Infos!$C$18="ABS","ABS","")</f>
        <v/>
      </c>
      <c r="AK48" s="50" t="s">
        <v>52</v>
      </c>
      <c r="AL48" s="69" t="str">
        <f>IF(Infos!$C$18="ABS","ABS","")</f>
        <v/>
      </c>
      <c r="AM48" s="62" t="s">
        <v>52</v>
      </c>
      <c r="AN48" s="69" t="str">
        <f>IF(Infos!$C$19="ABS","ABS","")</f>
        <v/>
      </c>
      <c r="AO48" s="50" t="s">
        <v>52</v>
      </c>
      <c r="AP48" s="69" t="str">
        <f>IF(Infos!$C$19="ABS","ABS","")</f>
        <v/>
      </c>
      <c r="AQ48" s="50" t="s">
        <v>52</v>
      </c>
      <c r="AR48" s="69" t="str">
        <f>IF(Infos!$C$19="ABS","ABS","")</f>
        <v/>
      </c>
      <c r="AS48" s="62" t="s">
        <v>52</v>
      </c>
      <c r="AT48" s="69" t="str">
        <f>IF(Infos!$C$20="ABS","ABS","")</f>
        <v/>
      </c>
      <c r="AU48" s="50" t="s">
        <v>52</v>
      </c>
      <c r="AV48" s="69" t="str">
        <f>IF(Infos!$C$20="ABS","ABS","")</f>
        <v/>
      </c>
      <c r="AW48" s="50" t="s">
        <v>52</v>
      </c>
      <c r="AX48" s="69" t="str">
        <f>IF(Infos!$C$20="ABS","ABS","")</f>
        <v/>
      </c>
      <c r="AY48" s="62" t="s">
        <v>52</v>
      </c>
      <c r="AZ48" s="69" t="str">
        <f>IF(Infos!$C$21="ABS","ABS","")</f>
        <v/>
      </c>
      <c r="BA48" s="50" t="s">
        <v>52</v>
      </c>
      <c r="BB48" s="69" t="str">
        <f>IF(Infos!$C$21="ABS","ABS","")</f>
        <v/>
      </c>
      <c r="BC48" s="50" t="s">
        <v>52</v>
      </c>
      <c r="BD48" s="69" t="str">
        <f>IF(Infos!$C$21="ABS","ABS","")</f>
        <v/>
      </c>
      <c r="BE48" s="62" t="s">
        <v>52</v>
      </c>
      <c r="BF48" s="69" t="str">
        <f>IF(Infos!$C$22="ABS","ABS","")</f>
        <v/>
      </c>
      <c r="BG48" s="50" t="s">
        <v>52</v>
      </c>
      <c r="BH48" s="69" t="str">
        <f>IF(Infos!$C$22="ABS","ABS","")</f>
        <v/>
      </c>
      <c r="BI48" s="50" t="s">
        <v>52</v>
      </c>
      <c r="BJ48" s="69" t="str">
        <f>IF(Infos!$C$22="ABS","ABS","")</f>
        <v/>
      </c>
      <c r="BK48" s="62" t="s">
        <v>52</v>
      </c>
      <c r="BL48" s="69" t="str">
        <f>IF(Infos!$C$23="ABS","ABS","")</f>
        <v/>
      </c>
      <c r="BM48" s="50" t="s">
        <v>52</v>
      </c>
      <c r="BN48" s="69" t="str">
        <f>IF(Infos!$C$23="ABS","ABS","")</f>
        <v/>
      </c>
      <c r="BO48" s="50" t="s">
        <v>52</v>
      </c>
      <c r="BP48" s="69" t="str">
        <f>IF(Infos!$C$23="ABS","ABS","")</f>
        <v/>
      </c>
      <c r="BQ48" s="62" t="s">
        <v>52</v>
      </c>
      <c r="BR48" s="69" t="str">
        <f>IF(Infos!$C$24="ABS","ABS","")</f>
        <v/>
      </c>
      <c r="BS48" s="50" t="s">
        <v>52</v>
      </c>
      <c r="BT48" s="69" t="str">
        <f>IF(Infos!$C$24="ABS","ABS","")</f>
        <v/>
      </c>
      <c r="BU48" s="50" t="s">
        <v>52</v>
      </c>
      <c r="BV48" s="69" t="str">
        <f>IF(Infos!$C$24="ABS","ABS","")</f>
        <v/>
      </c>
      <c r="BW48" s="62" t="s">
        <v>52</v>
      </c>
    </row>
    <row r="49" spans="1:75" s="49" customFormat="1" ht="20.100000000000001" customHeight="1" x14ac:dyDescent="0.2">
      <c r="D49" s="63">
        <f>SUM(D46:D48)</f>
        <v>0</v>
      </c>
      <c r="E49" s="52" t="s">
        <v>17</v>
      </c>
      <c r="F49" s="63">
        <f>SUM(F46:F48)</f>
        <v>0</v>
      </c>
      <c r="G49" s="52" t="s">
        <v>17</v>
      </c>
      <c r="H49" s="63">
        <f>SUM(H46:H48)</f>
        <v>0</v>
      </c>
      <c r="I49" s="53" t="s">
        <v>17</v>
      </c>
      <c r="J49" s="63">
        <f>SUM(J46:J48)</f>
        <v>0</v>
      </c>
      <c r="K49" s="52" t="s">
        <v>17</v>
      </c>
      <c r="L49" s="63">
        <f>SUM(L46:L48)</f>
        <v>0</v>
      </c>
      <c r="M49" s="52" t="s">
        <v>17</v>
      </c>
      <c r="N49" s="63">
        <f>SUM(N46:N48)</f>
        <v>0</v>
      </c>
      <c r="O49" s="53" t="s">
        <v>17</v>
      </c>
      <c r="P49" s="63">
        <f>SUM(P46:P48)</f>
        <v>0</v>
      </c>
      <c r="Q49" s="52" t="s">
        <v>17</v>
      </c>
      <c r="R49" s="63">
        <f>SUM(R46:R48)</f>
        <v>0</v>
      </c>
      <c r="S49" s="52" t="s">
        <v>17</v>
      </c>
      <c r="T49" s="63">
        <f>SUM(T46:T48)</f>
        <v>0</v>
      </c>
      <c r="U49" s="53" t="s">
        <v>17</v>
      </c>
      <c r="V49" s="63">
        <f>SUM(V46:V48)</f>
        <v>0</v>
      </c>
      <c r="W49" s="52" t="s">
        <v>17</v>
      </c>
      <c r="X49" s="63">
        <f>SUM(X46:X48)</f>
        <v>0</v>
      </c>
      <c r="Y49" s="52" t="s">
        <v>17</v>
      </c>
      <c r="Z49" s="63">
        <f>SUM(Z46:Z48)</f>
        <v>0</v>
      </c>
      <c r="AA49" s="53" t="s">
        <v>17</v>
      </c>
      <c r="AB49" s="63">
        <f>SUM(AB46:AB48)</f>
        <v>0</v>
      </c>
      <c r="AC49" s="52" t="s">
        <v>17</v>
      </c>
      <c r="AD49" s="63">
        <f>SUM(AD46:AD48)</f>
        <v>0</v>
      </c>
      <c r="AE49" s="52" t="s">
        <v>17</v>
      </c>
      <c r="AF49" s="63">
        <f>SUM(AF46:AF48)</f>
        <v>0</v>
      </c>
      <c r="AG49" s="53" t="s">
        <v>17</v>
      </c>
      <c r="AH49" s="63">
        <f>SUM(AH46:AH48)</f>
        <v>0</v>
      </c>
      <c r="AI49" s="52" t="s">
        <v>17</v>
      </c>
      <c r="AJ49" s="63">
        <f>SUM(AJ46:AJ48)</f>
        <v>0</v>
      </c>
      <c r="AK49" s="52" t="s">
        <v>17</v>
      </c>
      <c r="AL49" s="63">
        <f>SUM(AL46:AL48)</f>
        <v>0</v>
      </c>
      <c r="AM49" s="53" t="s">
        <v>17</v>
      </c>
      <c r="AN49" s="63">
        <f>SUM(AN46:AN48)</f>
        <v>0</v>
      </c>
      <c r="AO49" s="52" t="s">
        <v>17</v>
      </c>
      <c r="AP49" s="63">
        <f>SUM(AP46:AP48)</f>
        <v>0</v>
      </c>
      <c r="AQ49" s="52" t="s">
        <v>17</v>
      </c>
      <c r="AR49" s="63">
        <f>SUM(AR46:AR48)</f>
        <v>0</v>
      </c>
      <c r="AS49" s="53" t="s">
        <v>17</v>
      </c>
      <c r="AT49" s="63">
        <f>SUM(AT46:AT48)</f>
        <v>0</v>
      </c>
      <c r="AU49" s="52" t="s">
        <v>17</v>
      </c>
      <c r="AV49" s="63">
        <f>SUM(AV46:AV48)</f>
        <v>0</v>
      </c>
      <c r="AW49" s="52" t="s">
        <v>17</v>
      </c>
      <c r="AX49" s="63">
        <f>SUM(AX46:AX48)</f>
        <v>0</v>
      </c>
      <c r="AY49" s="53" t="s">
        <v>17</v>
      </c>
      <c r="AZ49" s="63">
        <f>SUM(AZ46:AZ48)</f>
        <v>0</v>
      </c>
      <c r="BA49" s="52" t="s">
        <v>17</v>
      </c>
      <c r="BB49" s="63">
        <f>SUM(BB46:BB48)</f>
        <v>0</v>
      </c>
      <c r="BC49" s="52" t="s">
        <v>17</v>
      </c>
      <c r="BD49" s="63">
        <f>SUM(BD46:BD48)</f>
        <v>0</v>
      </c>
      <c r="BE49" s="53" t="s">
        <v>17</v>
      </c>
      <c r="BF49" s="63">
        <f>SUM(BF46:BF48)</f>
        <v>0</v>
      </c>
      <c r="BG49" s="52" t="s">
        <v>17</v>
      </c>
      <c r="BH49" s="63">
        <f>SUM(BH46:BH48)</f>
        <v>0</v>
      </c>
      <c r="BI49" s="52" t="s">
        <v>17</v>
      </c>
      <c r="BJ49" s="63">
        <f>SUM(BJ46:BJ48)</f>
        <v>0</v>
      </c>
      <c r="BK49" s="53" t="s">
        <v>17</v>
      </c>
      <c r="BL49" s="63">
        <f>SUM(BL46:BL48)</f>
        <v>0</v>
      </c>
      <c r="BM49" s="52" t="s">
        <v>17</v>
      </c>
      <c r="BN49" s="63">
        <f>SUM(BN46:BN48)</f>
        <v>0</v>
      </c>
      <c r="BO49" s="52" t="s">
        <v>17</v>
      </c>
      <c r="BP49" s="63">
        <f>SUM(BP46:BP48)</f>
        <v>0</v>
      </c>
      <c r="BQ49" s="53" t="s">
        <v>17</v>
      </c>
      <c r="BR49" s="63">
        <f>SUM(BR46:BR48)</f>
        <v>0</v>
      </c>
      <c r="BS49" s="52" t="s">
        <v>17</v>
      </c>
      <c r="BT49" s="63">
        <f>SUM(BT46:BT48)</f>
        <v>0</v>
      </c>
      <c r="BU49" s="52" t="s">
        <v>17</v>
      </c>
      <c r="BV49" s="63">
        <f>SUM(BV46:BV48)</f>
        <v>0</v>
      </c>
      <c r="BW49" s="53" t="s">
        <v>17</v>
      </c>
    </row>
    <row r="50" spans="1:75" s="43" customFormat="1" ht="20.100000000000001" customHeight="1" x14ac:dyDescent="0.2">
      <c r="A50" s="189" t="s">
        <v>26</v>
      </c>
      <c r="B50" s="190"/>
      <c r="C50" s="191"/>
      <c r="D50" s="158">
        <f>IF(Infos!$C$13="ABS","ABS",SUM(D49,F49,H49))</f>
        <v>0</v>
      </c>
      <c r="E50" s="159"/>
      <c r="F50" s="159"/>
      <c r="G50" s="139" t="s">
        <v>25</v>
      </c>
      <c r="H50" s="139"/>
      <c r="I50" s="140"/>
      <c r="J50" s="158">
        <f>IF(Infos!$C$14="ABS","ABS",SUM(J49,L49,N49))</f>
        <v>0</v>
      </c>
      <c r="K50" s="159"/>
      <c r="L50" s="159"/>
      <c r="M50" s="139" t="s">
        <v>25</v>
      </c>
      <c r="N50" s="139"/>
      <c r="O50" s="140"/>
      <c r="P50" s="158">
        <f>IF(Infos!$C$15="ABS","ABS",SUM(P49,R49,T49))</f>
        <v>0</v>
      </c>
      <c r="Q50" s="159"/>
      <c r="R50" s="159"/>
      <c r="S50" s="139" t="s">
        <v>25</v>
      </c>
      <c r="T50" s="139"/>
      <c r="U50" s="140"/>
      <c r="V50" s="158">
        <f>IF(Infos!$C$16="ABS","ABS",SUM(V49,X49,Z49))</f>
        <v>0</v>
      </c>
      <c r="W50" s="159"/>
      <c r="X50" s="159"/>
      <c r="Y50" s="139" t="s">
        <v>25</v>
      </c>
      <c r="Z50" s="139"/>
      <c r="AA50" s="140"/>
      <c r="AB50" s="158">
        <f>IF(Infos!$C$17="ABS","ABS",SUM(AB49,AD49,AF49))</f>
        <v>0</v>
      </c>
      <c r="AC50" s="159"/>
      <c r="AD50" s="159"/>
      <c r="AE50" s="139" t="s">
        <v>25</v>
      </c>
      <c r="AF50" s="139"/>
      <c r="AG50" s="140"/>
      <c r="AH50" s="158">
        <f>IF(Infos!$C$18="ABS","ABS",SUM(AH49,AJ49,AL49))</f>
        <v>0</v>
      </c>
      <c r="AI50" s="159"/>
      <c r="AJ50" s="159"/>
      <c r="AK50" s="139" t="s">
        <v>25</v>
      </c>
      <c r="AL50" s="139"/>
      <c r="AM50" s="140"/>
      <c r="AN50" s="158">
        <f>IF(Infos!$C$19="ABS","ABS",SUM(AN49,AP49,AR49))</f>
        <v>0</v>
      </c>
      <c r="AO50" s="159"/>
      <c r="AP50" s="159"/>
      <c r="AQ50" s="139" t="s">
        <v>25</v>
      </c>
      <c r="AR50" s="139"/>
      <c r="AS50" s="140"/>
      <c r="AT50" s="158">
        <f>IF(Infos!$C$20="ABS","ABS",SUM(AT49,AV49,AX49))</f>
        <v>0</v>
      </c>
      <c r="AU50" s="159"/>
      <c r="AV50" s="159"/>
      <c r="AW50" s="139" t="s">
        <v>25</v>
      </c>
      <c r="AX50" s="139"/>
      <c r="AY50" s="140"/>
      <c r="AZ50" s="158">
        <f>IF(Infos!$C$21="ABS","ABS",SUM(AZ49,BB49,BD49))</f>
        <v>0</v>
      </c>
      <c r="BA50" s="159"/>
      <c r="BB50" s="159"/>
      <c r="BC50" s="139" t="s">
        <v>25</v>
      </c>
      <c r="BD50" s="139"/>
      <c r="BE50" s="140"/>
      <c r="BF50" s="158">
        <f>IF(Infos!$C$22="ABS","ABS",SUM(BF49,BH49,BJ49))</f>
        <v>0</v>
      </c>
      <c r="BG50" s="159"/>
      <c r="BH50" s="159"/>
      <c r="BI50" s="139" t="s">
        <v>25</v>
      </c>
      <c r="BJ50" s="139"/>
      <c r="BK50" s="140"/>
      <c r="BL50" s="158">
        <f>IF(Infos!$C$23="ABS","ABS",SUM(BL49,BN49,BP49))</f>
        <v>0</v>
      </c>
      <c r="BM50" s="159"/>
      <c r="BN50" s="159"/>
      <c r="BO50" s="139" t="s">
        <v>25</v>
      </c>
      <c r="BP50" s="139"/>
      <c r="BQ50" s="140"/>
      <c r="BR50" s="158">
        <f>IF(Infos!$C$24="ABS","ABS",SUM(BR49,BT49,BV49))</f>
        <v>0</v>
      </c>
      <c r="BS50" s="159"/>
      <c r="BT50" s="159"/>
      <c r="BU50" s="139" t="s">
        <v>25</v>
      </c>
      <c r="BV50" s="139"/>
      <c r="BW50" s="140"/>
    </row>
    <row r="51" spans="1:75" s="49" customFormat="1" ht="21.95" customHeight="1" x14ac:dyDescent="0.2">
      <c r="A51" s="204" t="s">
        <v>27</v>
      </c>
      <c r="B51" s="169"/>
      <c r="C51" s="220"/>
      <c r="D51" s="177" t="s">
        <v>32</v>
      </c>
      <c r="E51" s="178"/>
      <c r="F51" s="179"/>
      <c r="G51" s="177" t="s">
        <v>33</v>
      </c>
      <c r="H51" s="178"/>
      <c r="I51" s="180"/>
      <c r="J51" s="177" t="s">
        <v>32</v>
      </c>
      <c r="K51" s="178"/>
      <c r="L51" s="179"/>
      <c r="M51" s="177" t="s">
        <v>33</v>
      </c>
      <c r="N51" s="178"/>
      <c r="O51" s="180"/>
      <c r="P51" s="177" t="s">
        <v>32</v>
      </c>
      <c r="Q51" s="178"/>
      <c r="R51" s="179"/>
      <c r="S51" s="177" t="s">
        <v>33</v>
      </c>
      <c r="T51" s="178"/>
      <c r="U51" s="180"/>
      <c r="V51" s="177" t="s">
        <v>32</v>
      </c>
      <c r="W51" s="178"/>
      <c r="X51" s="179"/>
      <c r="Y51" s="177" t="s">
        <v>33</v>
      </c>
      <c r="Z51" s="178"/>
      <c r="AA51" s="180"/>
      <c r="AB51" s="177" t="s">
        <v>32</v>
      </c>
      <c r="AC51" s="178"/>
      <c r="AD51" s="179"/>
      <c r="AE51" s="177" t="s">
        <v>33</v>
      </c>
      <c r="AF51" s="178"/>
      <c r="AG51" s="180"/>
      <c r="AH51" s="177" t="s">
        <v>32</v>
      </c>
      <c r="AI51" s="178"/>
      <c r="AJ51" s="179"/>
      <c r="AK51" s="177" t="s">
        <v>33</v>
      </c>
      <c r="AL51" s="178"/>
      <c r="AM51" s="180"/>
      <c r="AN51" s="177" t="s">
        <v>32</v>
      </c>
      <c r="AO51" s="178"/>
      <c r="AP51" s="179"/>
      <c r="AQ51" s="177" t="s">
        <v>33</v>
      </c>
      <c r="AR51" s="178"/>
      <c r="AS51" s="180"/>
      <c r="AT51" s="177" t="s">
        <v>32</v>
      </c>
      <c r="AU51" s="178"/>
      <c r="AV51" s="179"/>
      <c r="AW51" s="177" t="s">
        <v>33</v>
      </c>
      <c r="AX51" s="178"/>
      <c r="AY51" s="180"/>
      <c r="AZ51" s="177" t="s">
        <v>32</v>
      </c>
      <c r="BA51" s="178"/>
      <c r="BB51" s="179"/>
      <c r="BC51" s="177" t="s">
        <v>33</v>
      </c>
      <c r="BD51" s="178"/>
      <c r="BE51" s="180"/>
      <c r="BF51" s="177" t="s">
        <v>32</v>
      </c>
      <c r="BG51" s="178"/>
      <c r="BH51" s="179"/>
      <c r="BI51" s="177" t="s">
        <v>33</v>
      </c>
      <c r="BJ51" s="178"/>
      <c r="BK51" s="180"/>
      <c r="BL51" s="177" t="s">
        <v>32</v>
      </c>
      <c r="BM51" s="178"/>
      <c r="BN51" s="179"/>
      <c r="BO51" s="177" t="s">
        <v>33</v>
      </c>
      <c r="BP51" s="178"/>
      <c r="BQ51" s="180"/>
      <c r="BR51" s="177" t="s">
        <v>32</v>
      </c>
      <c r="BS51" s="178"/>
      <c r="BT51" s="179"/>
      <c r="BU51" s="177" t="s">
        <v>33</v>
      </c>
      <c r="BV51" s="178"/>
      <c r="BW51" s="180"/>
    </row>
    <row r="52" spans="1:75" ht="20.100000000000001" customHeight="1" x14ac:dyDescent="0.2">
      <c r="A52" s="192" t="s">
        <v>46</v>
      </c>
      <c r="B52" s="193"/>
      <c r="C52" s="194"/>
      <c r="D52" s="154" t="str">
        <f>IF(Infos!$C$13="ABS","ABS","")</f>
        <v/>
      </c>
      <c r="E52" s="155" t="str">
        <f>IF(Infos!$C$13="ABS","ABS","")</f>
        <v/>
      </c>
      <c r="F52" s="54" t="s">
        <v>51</v>
      </c>
      <c r="G52" s="154" t="str">
        <f>IF(Infos!$C$13="ABS","ABS","")</f>
        <v/>
      </c>
      <c r="H52" s="155" t="str">
        <f>IF(Infos!$C$13="ABS","ABS","")</f>
        <v/>
      </c>
      <c r="I52" s="55" t="s">
        <v>51</v>
      </c>
      <c r="J52" s="154" t="str">
        <f>IF(Infos!$C$14="ABS","ABS","")</f>
        <v/>
      </c>
      <c r="K52" s="155" t="str">
        <f>IF(Infos!$C$14="ABS","ABS","")</f>
        <v/>
      </c>
      <c r="L52" s="54" t="s">
        <v>51</v>
      </c>
      <c r="M52" s="154" t="str">
        <f>IF(Infos!$C$14="ABS","ABS","")</f>
        <v/>
      </c>
      <c r="N52" s="155" t="str">
        <f>IF(Infos!$C$14="ABS","ABS","")</f>
        <v/>
      </c>
      <c r="O52" s="55" t="s">
        <v>51</v>
      </c>
      <c r="P52" s="154" t="str">
        <f>IF(Infos!$C$15="ABS","ABS","")</f>
        <v/>
      </c>
      <c r="Q52" s="155" t="str">
        <f>IF(Infos!$C$15="ABS","ABS","")</f>
        <v/>
      </c>
      <c r="R52" s="54" t="s">
        <v>51</v>
      </c>
      <c r="S52" s="154" t="str">
        <f>IF(Infos!$C$15="ABS","ABS","")</f>
        <v/>
      </c>
      <c r="T52" s="155" t="str">
        <f>IF(Infos!$C$15="ABS","ABS","")</f>
        <v/>
      </c>
      <c r="U52" s="55" t="s">
        <v>51</v>
      </c>
      <c r="V52" s="154" t="str">
        <f>IF(Infos!$C$16="ABS","ABS","")</f>
        <v/>
      </c>
      <c r="W52" s="155" t="str">
        <f>IF(Infos!$C$16="ABS","ABS","")</f>
        <v/>
      </c>
      <c r="X52" s="54" t="s">
        <v>51</v>
      </c>
      <c r="Y52" s="154" t="str">
        <f>IF(Infos!$C$16="ABS","ABS","")</f>
        <v/>
      </c>
      <c r="Z52" s="155" t="str">
        <f>IF(Infos!$C$16="ABS","ABS","")</f>
        <v/>
      </c>
      <c r="AA52" s="55" t="s">
        <v>51</v>
      </c>
      <c r="AB52" s="154" t="str">
        <f>IF(Infos!$C$17="ABS","ABS","")</f>
        <v/>
      </c>
      <c r="AC52" s="155" t="str">
        <f>IF(Infos!$C$17="ABS","ABS","")</f>
        <v/>
      </c>
      <c r="AD52" s="54" t="s">
        <v>51</v>
      </c>
      <c r="AE52" s="154" t="str">
        <f>IF(Infos!$C$17="ABS","ABS","")</f>
        <v/>
      </c>
      <c r="AF52" s="155" t="str">
        <f>IF(Infos!$C$17="ABS","ABS","")</f>
        <v/>
      </c>
      <c r="AG52" s="55" t="s">
        <v>51</v>
      </c>
      <c r="AH52" s="154" t="str">
        <f>IF(Infos!$C$18="ABS","ABS","")</f>
        <v/>
      </c>
      <c r="AI52" s="155" t="str">
        <f>IF(Infos!$C$18="ABS","ABS","")</f>
        <v/>
      </c>
      <c r="AJ52" s="54" t="s">
        <v>51</v>
      </c>
      <c r="AK52" s="154" t="str">
        <f>IF(Infos!$C$18="ABS","ABS","")</f>
        <v/>
      </c>
      <c r="AL52" s="155" t="str">
        <f>IF(Infos!$C$18="ABS","ABS","")</f>
        <v/>
      </c>
      <c r="AM52" s="55" t="s">
        <v>51</v>
      </c>
      <c r="AN52" s="154" t="str">
        <f>IF(Infos!$C$19="ABS","ABS","")</f>
        <v/>
      </c>
      <c r="AO52" s="155" t="str">
        <f>IF(Infos!$C$19="ABS","ABS","")</f>
        <v/>
      </c>
      <c r="AP52" s="54" t="s">
        <v>51</v>
      </c>
      <c r="AQ52" s="154" t="str">
        <f>IF(Infos!$C$19="ABS","ABS","")</f>
        <v/>
      </c>
      <c r="AR52" s="155" t="str">
        <f>IF(Infos!$C$19="ABS","ABS","")</f>
        <v/>
      </c>
      <c r="AS52" s="55" t="s">
        <v>51</v>
      </c>
      <c r="AT52" s="186" t="str">
        <f>IF(Infos!$C$20="ABS","ABS","")</f>
        <v/>
      </c>
      <c r="AU52" s="155"/>
      <c r="AV52" s="54" t="s">
        <v>51</v>
      </c>
      <c r="AW52" s="154" t="str">
        <f>IF(Infos!$C$20="ABS","ABS","")</f>
        <v/>
      </c>
      <c r="AX52" s="155" t="str">
        <f>IF(Infos!$C$20="ABS","ABS","")</f>
        <v/>
      </c>
      <c r="AY52" s="55" t="s">
        <v>51</v>
      </c>
      <c r="AZ52" s="154" t="str">
        <f>IF(Infos!$C$21="ABS","ABS","")</f>
        <v/>
      </c>
      <c r="BA52" s="155" t="str">
        <f>IF(Infos!$C$21="ABS","ABS","")</f>
        <v/>
      </c>
      <c r="BB52" s="54" t="s">
        <v>51</v>
      </c>
      <c r="BC52" s="154" t="str">
        <f>IF(Infos!$C$21="ABS","ABS","")</f>
        <v/>
      </c>
      <c r="BD52" s="155" t="str">
        <f>IF(Infos!$C$21="ABS","ABS","")</f>
        <v/>
      </c>
      <c r="BE52" s="55" t="s">
        <v>51</v>
      </c>
      <c r="BF52" s="154" t="str">
        <f>IF(Infos!$C$22="ABS","ABS","")</f>
        <v/>
      </c>
      <c r="BG52" s="155" t="str">
        <f>IF(Infos!$C$22="ABS","ABS","")</f>
        <v/>
      </c>
      <c r="BH52" s="54" t="s">
        <v>51</v>
      </c>
      <c r="BI52" s="154" t="str">
        <f>IF(Infos!$C$22="ABS","ABS","")</f>
        <v/>
      </c>
      <c r="BJ52" s="155" t="str">
        <f>IF(Infos!$C$22="ABS","ABS","")</f>
        <v/>
      </c>
      <c r="BK52" s="55" t="s">
        <v>51</v>
      </c>
      <c r="BL52" s="154" t="str">
        <f>IF(Infos!$C$23="ABS","ABS","")</f>
        <v/>
      </c>
      <c r="BM52" s="155" t="str">
        <f>IF(Infos!$C$23="ABS","ABS","")</f>
        <v/>
      </c>
      <c r="BN52" s="54" t="s">
        <v>51</v>
      </c>
      <c r="BO52" s="154" t="str">
        <f>IF(Infos!$C$23="ABS","ABS","")</f>
        <v/>
      </c>
      <c r="BP52" s="155" t="str">
        <f>IF(Infos!$C$23="ABS","ABS","")</f>
        <v/>
      </c>
      <c r="BQ52" s="55" t="s">
        <v>51</v>
      </c>
      <c r="BR52" s="154" t="str">
        <f>IF(Infos!$C$24="ABS","ABS","")</f>
        <v/>
      </c>
      <c r="BS52" s="155" t="str">
        <f>IF(Infos!$C$24="ABS","ABS","")</f>
        <v/>
      </c>
      <c r="BT52" s="54" t="s">
        <v>51</v>
      </c>
      <c r="BU52" s="154" t="str">
        <f>IF(Infos!$C$24="ABS","ABS","")</f>
        <v/>
      </c>
      <c r="BV52" s="155" t="str">
        <f>IF(Infos!$C$24="ABS","ABS","")</f>
        <v/>
      </c>
      <c r="BW52" s="55" t="s">
        <v>51</v>
      </c>
    </row>
    <row r="53" spans="1:75" ht="20.100000000000001" customHeight="1" x14ac:dyDescent="0.2">
      <c r="A53" s="192" t="s">
        <v>47</v>
      </c>
      <c r="B53" s="193"/>
      <c r="C53" s="194"/>
      <c r="D53" s="154" t="str">
        <f>IF(Infos!$C$13="ABS","ABS","")</f>
        <v/>
      </c>
      <c r="E53" s="155" t="str">
        <f>IF(Infos!$C$13="ABS","ABS","")</f>
        <v/>
      </c>
      <c r="F53" s="54" t="s">
        <v>52</v>
      </c>
      <c r="G53" s="154" t="str">
        <f>IF(Infos!$C$13="ABS","ABS","")</f>
        <v/>
      </c>
      <c r="H53" s="155" t="str">
        <f>IF(Infos!$C$13="ABS","ABS","")</f>
        <v/>
      </c>
      <c r="I53" s="55" t="s">
        <v>52</v>
      </c>
      <c r="J53" s="154" t="str">
        <f>IF(Infos!$C$14="ABS","ABS","")</f>
        <v/>
      </c>
      <c r="K53" s="155" t="str">
        <f>IF(Infos!$C$14="ABS","ABS","")</f>
        <v/>
      </c>
      <c r="L53" s="54" t="s">
        <v>52</v>
      </c>
      <c r="M53" s="154" t="str">
        <f>IF(Infos!$C$14="ABS","ABS","")</f>
        <v/>
      </c>
      <c r="N53" s="155" t="str">
        <f>IF(Infos!$C$14="ABS","ABS","")</f>
        <v/>
      </c>
      <c r="O53" s="55" t="s">
        <v>52</v>
      </c>
      <c r="P53" s="154" t="str">
        <f>IF(Infos!$C$15="ABS","ABS","")</f>
        <v/>
      </c>
      <c r="Q53" s="155" t="str">
        <f>IF(Infos!$C$15="ABS","ABS","")</f>
        <v/>
      </c>
      <c r="R53" s="54" t="s">
        <v>52</v>
      </c>
      <c r="S53" s="154" t="str">
        <f>IF(Infos!$C$15="ABS","ABS","")</f>
        <v/>
      </c>
      <c r="T53" s="155" t="str">
        <f>IF(Infos!$C$15="ABS","ABS","")</f>
        <v/>
      </c>
      <c r="U53" s="55" t="s">
        <v>52</v>
      </c>
      <c r="V53" s="154" t="str">
        <f>IF(Infos!$C$16="ABS","ABS","")</f>
        <v/>
      </c>
      <c r="W53" s="155" t="str">
        <f>IF(Infos!$C$16="ABS","ABS","")</f>
        <v/>
      </c>
      <c r="X53" s="54" t="s">
        <v>52</v>
      </c>
      <c r="Y53" s="154" t="str">
        <f>IF(Infos!$C$16="ABS","ABS","")</f>
        <v/>
      </c>
      <c r="Z53" s="155" t="str">
        <f>IF(Infos!$C$16="ABS","ABS","")</f>
        <v/>
      </c>
      <c r="AA53" s="55" t="s">
        <v>52</v>
      </c>
      <c r="AB53" s="154" t="str">
        <f>IF(Infos!$C$17="ABS","ABS","")</f>
        <v/>
      </c>
      <c r="AC53" s="155" t="str">
        <f>IF(Infos!$C$17="ABS","ABS","")</f>
        <v/>
      </c>
      <c r="AD53" s="54" t="s">
        <v>52</v>
      </c>
      <c r="AE53" s="154" t="str">
        <f>IF(Infos!$C$17="ABS","ABS","")</f>
        <v/>
      </c>
      <c r="AF53" s="155" t="str">
        <f>IF(Infos!$C$17="ABS","ABS","")</f>
        <v/>
      </c>
      <c r="AG53" s="55" t="s">
        <v>52</v>
      </c>
      <c r="AH53" s="154" t="str">
        <f>IF(Infos!$C$18="ABS","ABS","")</f>
        <v/>
      </c>
      <c r="AI53" s="155" t="str">
        <f>IF(Infos!$C$18="ABS","ABS","")</f>
        <v/>
      </c>
      <c r="AJ53" s="54" t="s">
        <v>52</v>
      </c>
      <c r="AK53" s="154" t="str">
        <f>IF(Infos!$C$18="ABS","ABS","")</f>
        <v/>
      </c>
      <c r="AL53" s="155" t="str">
        <f>IF(Infos!$C$18="ABS","ABS","")</f>
        <v/>
      </c>
      <c r="AM53" s="55" t="s">
        <v>52</v>
      </c>
      <c r="AN53" s="154" t="str">
        <f>IF(Infos!$C$19="ABS","ABS","")</f>
        <v/>
      </c>
      <c r="AO53" s="155" t="str">
        <f>IF(Infos!$C$19="ABS","ABS","")</f>
        <v/>
      </c>
      <c r="AP53" s="54" t="s">
        <v>52</v>
      </c>
      <c r="AQ53" s="154" t="str">
        <f>IF(Infos!$C$19="ABS","ABS","")</f>
        <v/>
      </c>
      <c r="AR53" s="155" t="str">
        <f>IF(Infos!$C$19="ABS","ABS","")</f>
        <v/>
      </c>
      <c r="AS53" s="55" t="s">
        <v>52</v>
      </c>
      <c r="AT53" s="154" t="str">
        <f>IF(Infos!$C$20="ABS","ABS","")</f>
        <v/>
      </c>
      <c r="AU53" s="155"/>
      <c r="AV53" s="54" t="s">
        <v>52</v>
      </c>
      <c r="AW53" s="154" t="str">
        <f>IF(Infos!$C$20="ABS","ABS","")</f>
        <v/>
      </c>
      <c r="AX53" s="155" t="str">
        <f>IF(Infos!$C$20="ABS","ABS","")</f>
        <v/>
      </c>
      <c r="AY53" s="55" t="s">
        <v>52</v>
      </c>
      <c r="AZ53" s="154" t="str">
        <f>IF(Infos!$C$21="ABS","ABS","")</f>
        <v/>
      </c>
      <c r="BA53" s="155" t="str">
        <f>IF(Infos!$C$21="ABS","ABS","")</f>
        <v/>
      </c>
      <c r="BB53" s="54" t="s">
        <v>52</v>
      </c>
      <c r="BC53" s="154" t="str">
        <f>IF(Infos!$C$21="ABS","ABS","")</f>
        <v/>
      </c>
      <c r="BD53" s="155" t="str">
        <f>IF(Infos!$C$21="ABS","ABS","")</f>
        <v/>
      </c>
      <c r="BE53" s="55" t="s">
        <v>52</v>
      </c>
      <c r="BF53" s="154" t="str">
        <f>IF(Infos!$C$22="ABS","ABS","")</f>
        <v/>
      </c>
      <c r="BG53" s="155" t="str">
        <f>IF(Infos!$C$22="ABS","ABS","")</f>
        <v/>
      </c>
      <c r="BH53" s="54" t="s">
        <v>52</v>
      </c>
      <c r="BI53" s="154" t="str">
        <f>IF(Infos!$C$22="ABS","ABS","")</f>
        <v/>
      </c>
      <c r="BJ53" s="155" t="str">
        <f>IF(Infos!$C$22="ABS","ABS","")</f>
        <v/>
      </c>
      <c r="BK53" s="55" t="s">
        <v>52</v>
      </c>
      <c r="BL53" s="154" t="str">
        <f>IF(Infos!$C$23="ABS","ABS","")</f>
        <v/>
      </c>
      <c r="BM53" s="155" t="str">
        <f>IF(Infos!$C$23="ABS","ABS","")</f>
        <v/>
      </c>
      <c r="BN53" s="54" t="s">
        <v>52</v>
      </c>
      <c r="BO53" s="154" t="str">
        <f>IF(Infos!$C$23="ABS","ABS","")</f>
        <v/>
      </c>
      <c r="BP53" s="155" t="str">
        <f>IF(Infos!$C$23="ABS","ABS","")</f>
        <v/>
      </c>
      <c r="BQ53" s="55" t="s">
        <v>52</v>
      </c>
      <c r="BR53" s="154" t="str">
        <f>IF(Infos!$C$24="ABS","ABS","")</f>
        <v/>
      </c>
      <c r="BS53" s="155" t="str">
        <f>IF(Infos!$C$24="ABS","ABS","")</f>
        <v/>
      </c>
      <c r="BT53" s="54" t="s">
        <v>52</v>
      </c>
      <c r="BU53" s="154" t="str">
        <f>IF(Infos!$C$24="ABS","ABS","")</f>
        <v/>
      </c>
      <c r="BV53" s="155" t="str">
        <f>IF(Infos!$C$24="ABS","ABS","")</f>
        <v/>
      </c>
      <c r="BW53" s="55" t="s">
        <v>52</v>
      </c>
    </row>
    <row r="54" spans="1:75" s="49" customFormat="1" ht="20.100000000000001" customHeight="1" x14ac:dyDescent="0.2">
      <c r="A54" s="192" t="s">
        <v>48</v>
      </c>
      <c r="B54" s="193"/>
      <c r="C54" s="194"/>
      <c r="D54" s="154" t="str">
        <f>IF(Infos!$C$13="ABS","ABS","")</f>
        <v/>
      </c>
      <c r="E54" s="155" t="str">
        <f>IF(Infos!$C$13="ABS","ABS","")</f>
        <v/>
      </c>
      <c r="F54" s="54" t="s">
        <v>53</v>
      </c>
      <c r="G54" s="154" t="str">
        <f>IF(Infos!$C$13="ABS","ABS","")</f>
        <v/>
      </c>
      <c r="H54" s="155" t="str">
        <f>IF(Infos!$C$13="ABS","ABS","")</f>
        <v/>
      </c>
      <c r="I54" s="55" t="s">
        <v>53</v>
      </c>
      <c r="J54" s="154" t="str">
        <f>IF(Infos!$C$14="ABS","ABS","")</f>
        <v/>
      </c>
      <c r="K54" s="155" t="str">
        <f>IF(Infos!$C$14="ABS","ABS","")</f>
        <v/>
      </c>
      <c r="L54" s="54" t="s">
        <v>53</v>
      </c>
      <c r="M54" s="154" t="str">
        <f>IF(Infos!$C$14="ABS","ABS","")</f>
        <v/>
      </c>
      <c r="N54" s="155" t="str">
        <f>IF(Infos!$C$14="ABS","ABS","")</f>
        <v/>
      </c>
      <c r="O54" s="55" t="s">
        <v>53</v>
      </c>
      <c r="P54" s="154" t="str">
        <f>IF(Infos!$C$15="ABS","ABS","")</f>
        <v/>
      </c>
      <c r="Q54" s="155" t="str">
        <f>IF(Infos!$C$15="ABS","ABS","")</f>
        <v/>
      </c>
      <c r="R54" s="54" t="s">
        <v>53</v>
      </c>
      <c r="S54" s="154" t="str">
        <f>IF(Infos!$C$15="ABS","ABS","")</f>
        <v/>
      </c>
      <c r="T54" s="155" t="str">
        <f>IF(Infos!$C$15="ABS","ABS","")</f>
        <v/>
      </c>
      <c r="U54" s="55" t="s">
        <v>53</v>
      </c>
      <c r="V54" s="154" t="str">
        <f>IF(Infos!$C$16="ABS","ABS","")</f>
        <v/>
      </c>
      <c r="W54" s="155" t="str">
        <f>IF(Infos!$C$16="ABS","ABS","")</f>
        <v/>
      </c>
      <c r="X54" s="54" t="s">
        <v>53</v>
      </c>
      <c r="Y54" s="154" t="str">
        <f>IF(Infos!$C$16="ABS","ABS","")</f>
        <v/>
      </c>
      <c r="Z54" s="155" t="str">
        <f>IF(Infos!$C$16="ABS","ABS","")</f>
        <v/>
      </c>
      <c r="AA54" s="55" t="s">
        <v>53</v>
      </c>
      <c r="AB54" s="154" t="str">
        <f>IF(Infos!$C$17="ABS","ABS","")</f>
        <v/>
      </c>
      <c r="AC54" s="155" t="str">
        <f>IF(Infos!$C$17="ABS","ABS","")</f>
        <v/>
      </c>
      <c r="AD54" s="54" t="s">
        <v>53</v>
      </c>
      <c r="AE54" s="154" t="str">
        <f>IF(Infos!$C$17="ABS","ABS","")</f>
        <v/>
      </c>
      <c r="AF54" s="155" t="str">
        <f>IF(Infos!$C$17="ABS","ABS","")</f>
        <v/>
      </c>
      <c r="AG54" s="55" t="s">
        <v>53</v>
      </c>
      <c r="AH54" s="154" t="str">
        <f>IF(Infos!$C$18="ABS","ABS","")</f>
        <v/>
      </c>
      <c r="AI54" s="155" t="str">
        <f>IF(Infos!$C$18="ABS","ABS","")</f>
        <v/>
      </c>
      <c r="AJ54" s="54" t="s">
        <v>53</v>
      </c>
      <c r="AK54" s="154" t="str">
        <f>IF(Infos!$C$18="ABS","ABS","")</f>
        <v/>
      </c>
      <c r="AL54" s="155" t="str">
        <f>IF(Infos!$C$18="ABS","ABS","")</f>
        <v/>
      </c>
      <c r="AM54" s="55" t="s">
        <v>53</v>
      </c>
      <c r="AN54" s="154" t="str">
        <f>IF(Infos!$C$19="ABS","ABS","")</f>
        <v/>
      </c>
      <c r="AO54" s="155" t="str">
        <f>IF(Infos!$C$19="ABS","ABS","")</f>
        <v/>
      </c>
      <c r="AP54" s="54" t="s">
        <v>53</v>
      </c>
      <c r="AQ54" s="154" t="str">
        <f>IF(Infos!$C$19="ABS","ABS","")</f>
        <v/>
      </c>
      <c r="AR54" s="155" t="str">
        <f>IF(Infos!$C$19="ABS","ABS","")</f>
        <v/>
      </c>
      <c r="AS54" s="55" t="s">
        <v>53</v>
      </c>
      <c r="AT54" s="154" t="str">
        <f>IF(Infos!$C$20="ABS","ABS","")</f>
        <v/>
      </c>
      <c r="AU54" s="155"/>
      <c r="AV54" s="54" t="s">
        <v>53</v>
      </c>
      <c r="AW54" s="154" t="str">
        <f>IF(Infos!$C$20="ABS","ABS","")</f>
        <v/>
      </c>
      <c r="AX54" s="155" t="str">
        <f>IF(Infos!$C$20="ABS","ABS","")</f>
        <v/>
      </c>
      <c r="AY54" s="55" t="s">
        <v>53</v>
      </c>
      <c r="AZ54" s="154" t="str">
        <f>IF(Infos!$C$21="ABS","ABS","")</f>
        <v/>
      </c>
      <c r="BA54" s="155" t="str">
        <f>IF(Infos!$C$21="ABS","ABS","")</f>
        <v/>
      </c>
      <c r="BB54" s="54" t="s">
        <v>53</v>
      </c>
      <c r="BC54" s="154" t="str">
        <f>IF(Infos!$C$21="ABS","ABS","")</f>
        <v/>
      </c>
      <c r="BD54" s="155" t="str">
        <f>IF(Infos!$C$21="ABS","ABS","")</f>
        <v/>
      </c>
      <c r="BE54" s="55" t="s">
        <v>53</v>
      </c>
      <c r="BF54" s="154" t="str">
        <f>IF(Infos!$C$22="ABS","ABS","")</f>
        <v/>
      </c>
      <c r="BG54" s="155" t="str">
        <f>IF(Infos!$C$22="ABS","ABS","")</f>
        <v/>
      </c>
      <c r="BH54" s="54" t="s">
        <v>53</v>
      </c>
      <c r="BI54" s="154" t="str">
        <f>IF(Infos!$C$22="ABS","ABS","")</f>
        <v/>
      </c>
      <c r="BJ54" s="155" t="str">
        <f>IF(Infos!$C$22="ABS","ABS","")</f>
        <v/>
      </c>
      <c r="BK54" s="55" t="s">
        <v>53</v>
      </c>
      <c r="BL54" s="154" t="str">
        <f>IF(Infos!$C$23="ABS","ABS","")</f>
        <v/>
      </c>
      <c r="BM54" s="155" t="str">
        <f>IF(Infos!$C$23="ABS","ABS","")</f>
        <v/>
      </c>
      <c r="BN54" s="54" t="s">
        <v>53</v>
      </c>
      <c r="BO54" s="154" t="str">
        <f>IF(Infos!$C$23="ABS","ABS","")</f>
        <v/>
      </c>
      <c r="BP54" s="155" t="str">
        <f>IF(Infos!$C$23="ABS","ABS","")</f>
        <v/>
      </c>
      <c r="BQ54" s="55" t="s">
        <v>53</v>
      </c>
      <c r="BR54" s="154" t="str">
        <f>IF(Infos!$C$24="ABS","ABS","")</f>
        <v/>
      </c>
      <c r="BS54" s="155" t="str">
        <f>IF(Infos!$C$24="ABS","ABS","")</f>
        <v/>
      </c>
      <c r="BT54" s="54" t="s">
        <v>53</v>
      </c>
      <c r="BU54" s="154" t="str">
        <f>IF(Infos!$C$24="ABS","ABS","")</f>
        <v/>
      </c>
      <c r="BV54" s="155" t="str">
        <f>IF(Infos!$C$24="ABS","ABS","")</f>
        <v/>
      </c>
      <c r="BW54" s="55" t="s">
        <v>53</v>
      </c>
    </row>
    <row r="55" spans="1:75" s="49" customFormat="1" ht="20.100000000000001" customHeight="1" x14ac:dyDescent="0.2">
      <c r="A55" s="195"/>
      <c r="B55" s="196"/>
      <c r="C55" s="197"/>
      <c r="D55" s="156">
        <f>IF(Infos!$C$13="ABS","ABS",SUM(D52:E54))</f>
        <v>0</v>
      </c>
      <c r="E55" s="157"/>
      <c r="F55" s="52" t="s">
        <v>35</v>
      </c>
      <c r="G55" s="156">
        <f>IF(Infos!$C$13="ABS","ABS",SUM(G52:H54))</f>
        <v>0</v>
      </c>
      <c r="H55" s="157"/>
      <c r="I55" s="53" t="s">
        <v>35</v>
      </c>
      <c r="J55" s="156">
        <f>IF(Infos!$C$14="ABS","ABS",SUM(J52:K54))</f>
        <v>0</v>
      </c>
      <c r="K55" s="157"/>
      <c r="L55" s="52" t="s">
        <v>35</v>
      </c>
      <c r="M55" s="156">
        <f>IF(Infos!$C$14="ABS","ABS",SUM(M52:N54))</f>
        <v>0</v>
      </c>
      <c r="N55" s="157"/>
      <c r="O55" s="53" t="s">
        <v>35</v>
      </c>
      <c r="P55" s="156">
        <f>IF(Infos!$C$15="ABS","ABS",SUM(P52:Q54))</f>
        <v>0</v>
      </c>
      <c r="Q55" s="157"/>
      <c r="R55" s="52" t="s">
        <v>35</v>
      </c>
      <c r="S55" s="156">
        <f>IF(Infos!$C$15="ABS","ABS",SUM(S52:T54))</f>
        <v>0</v>
      </c>
      <c r="T55" s="157"/>
      <c r="U55" s="53" t="s">
        <v>35</v>
      </c>
      <c r="V55" s="156">
        <f>IF(Infos!$C$16="ABS","ABS",SUM(V52:W54))</f>
        <v>0</v>
      </c>
      <c r="W55" s="157"/>
      <c r="X55" s="52" t="s">
        <v>35</v>
      </c>
      <c r="Y55" s="156">
        <f>IF(Infos!$C$16="ABS","ABS",SUM(Y52:Z54))</f>
        <v>0</v>
      </c>
      <c r="Z55" s="157"/>
      <c r="AA55" s="53" t="s">
        <v>35</v>
      </c>
      <c r="AB55" s="156">
        <f>IF(Infos!$C$17="ABS","ABS",SUM(AB52:AC54))</f>
        <v>0</v>
      </c>
      <c r="AC55" s="157"/>
      <c r="AD55" s="52" t="s">
        <v>35</v>
      </c>
      <c r="AE55" s="156">
        <f>IF(Infos!$C$17="ABS","ABS",SUM(AE52:AF54))</f>
        <v>0</v>
      </c>
      <c r="AF55" s="157"/>
      <c r="AG55" s="53" t="s">
        <v>35</v>
      </c>
      <c r="AH55" s="156">
        <f>IF(Infos!$C$18="ABS","ABS",SUM(AH52:AI54))</f>
        <v>0</v>
      </c>
      <c r="AI55" s="157"/>
      <c r="AJ55" s="52" t="s">
        <v>35</v>
      </c>
      <c r="AK55" s="156">
        <f>IF(Infos!$C$18="ABS","ABS",SUM(AK52:AL54))</f>
        <v>0</v>
      </c>
      <c r="AL55" s="157"/>
      <c r="AM55" s="53" t="s">
        <v>35</v>
      </c>
      <c r="AN55" s="156">
        <f>IF(Infos!$C$19="ABS","ABS",SUM(AN52:AO54))</f>
        <v>0</v>
      </c>
      <c r="AO55" s="157"/>
      <c r="AP55" s="52" t="s">
        <v>35</v>
      </c>
      <c r="AQ55" s="156">
        <f>IF(Infos!$C$19="ABS","ABS",SUM(AQ52:AR54))</f>
        <v>0</v>
      </c>
      <c r="AR55" s="157"/>
      <c r="AS55" s="53" t="s">
        <v>35</v>
      </c>
      <c r="AT55" s="156">
        <f>IF(Infos!$C$20="ABS","ABS",SUM(AT52:AU54))</f>
        <v>0</v>
      </c>
      <c r="AU55" s="157"/>
      <c r="AV55" s="52" t="s">
        <v>35</v>
      </c>
      <c r="AW55" s="156">
        <f>IF(Infos!$C$20="ABS","ABS",SUM(AW52:AX54))</f>
        <v>0</v>
      </c>
      <c r="AX55" s="157"/>
      <c r="AY55" s="53" t="s">
        <v>35</v>
      </c>
      <c r="AZ55" s="156">
        <f>IF(Infos!$C$21="ABS","ABS",SUM(AZ52:BA54))</f>
        <v>0</v>
      </c>
      <c r="BA55" s="157"/>
      <c r="BB55" s="52" t="s">
        <v>35</v>
      </c>
      <c r="BC55" s="156">
        <f>IF(Infos!$C$21="ABS","ABS",SUM(BC52:BD54))</f>
        <v>0</v>
      </c>
      <c r="BD55" s="157"/>
      <c r="BE55" s="53" t="s">
        <v>35</v>
      </c>
      <c r="BF55" s="156">
        <f>IF(Infos!$C$22="ABS","ABS",SUM(BF52:BG54))</f>
        <v>0</v>
      </c>
      <c r="BG55" s="157"/>
      <c r="BH55" s="52" t="s">
        <v>35</v>
      </c>
      <c r="BI55" s="156">
        <f>IF(Infos!$C$22="ABS","ABS",SUM(BI52:BJ54))</f>
        <v>0</v>
      </c>
      <c r="BJ55" s="157"/>
      <c r="BK55" s="53" t="s">
        <v>35</v>
      </c>
      <c r="BL55" s="156">
        <f>IF(Infos!$C$23="ABS","ABS",SUM(BL52:BM54))</f>
        <v>0</v>
      </c>
      <c r="BM55" s="157"/>
      <c r="BN55" s="52" t="s">
        <v>35</v>
      </c>
      <c r="BO55" s="156">
        <f>IF(Infos!$C$23="ABS","ABS",SUM(BO52:BP54))</f>
        <v>0</v>
      </c>
      <c r="BP55" s="157"/>
      <c r="BQ55" s="53" t="s">
        <v>35</v>
      </c>
      <c r="BR55" s="156">
        <f>IF(Infos!$C$24="ABS","ABS",SUM(BR52:BS54))</f>
        <v>0</v>
      </c>
      <c r="BS55" s="157"/>
      <c r="BT55" s="52" t="s">
        <v>35</v>
      </c>
      <c r="BU55" s="156">
        <f>IF(Infos!$C$24="ABS","ABS",SUM(BU52:BV54))</f>
        <v>0</v>
      </c>
      <c r="BV55" s="157"/>
      <c r="BW55" s="53" t="s">
        <v>35</v>
      </c>
    </row>
    <row r="56" spans="1:75" s="43" customFormat="1" ht="20.100000000000001" customHeight="1" x14ac:dyDescent="0.2">
      <c r="A56" s="189" t="s">
        <v>26</v>
      </c>
      <c r="B56" s="190"/>
      <c r="C56" s="191"/>
      <c r="D56" s="158">
        <f>IF(Infos!$C$13="ABS","ABS",SUM(D55+G55))</f>
        <v>0</v>
      </c>
      <c r="E56" s="159"/>
      <c r="F56" s="159"/>
      <c r="G56" s="139" t="s">
        <v>25</v>
      </c>
      <c r="H56" s="139"/>
      <c r="I56" s="140"/>
      <c r="J56" s="158">
        <f>IF(Infos!$C$14="ABS","ABS",SUM(J55+M55))</f>
        <v>0</v>
      </c>
      <c r="K56" s="159"/>
      <c r="L56" s="159"/>
      <c r="M56" s="139" t="s">
        <v>25</v>
      </c>
      <c r="N56" s="139"/>
      <c r="O56" s="140"/>
      <c r="P56" s="158">
        <f>IF(Infos!$C$15="ABS","ABS",SUM(P55+S55))</f>
        <v>0</v>
      </c>
      <c r="Q56" s="159"/>
      <c r="R56" s="159"/>
      <c r="S56" s="139" t="s">
        <v>25</v>
      </c>
      <c r="T56" s="139"/>
      <c r="U56" s="140"/>
      <c r="V56" s="158">
        <f>IF(Infos!$C$16="ABS","ABS",SUM(V55+Y55))</f>
        <v>0</v>
      </c>
      <c r="W56" s="159"/>
      <c r="X56" s="159"/>
      <c r="Y56" s="139" t="s">
        <v>25</v>
      </c>
      <c r="Z56" s="139"/>
      <c r="AA56" s="140"/>
      <c r="AB56" s="158">
        <f>IF(Infos!$C$17="ABS","ABS",SUM(AB55+AE55))</f>
        <v>0</v>
      </c>
      <c r="AC56" s="159"/>
      <c r="AD56" s="159"/>
      <c r="AE56" s="139" t="s">
        <v>25</v>
      </c>
      <c r="AF56" s="139"/>
      <c r="AG56" s="140"/>
      <c r="AH56" s="158">
        <f>IF(Infos!$C$18="ABS","ABS",SUM(AH55+AK55))</f>
        <v>0</v>
      </c>
      <c r="AI56" s="159"/>
      <c r="AJ56" s="159"/>
      <c r="AK56" s="139" t="s">
        <v>25</v>
      </c>
      <c r="AL56" s="139"/>
      <c r="AM56" s="140"/>
      <c r="AN56" s="158">
        <f>IF(Infos!$C$19="ABS","ABS",SUM(AN55+AQ55))</f>
        <v>0</v>
      </c>
      <c r="AO56" s="159"/>
      <c r="AP56" s="159"/>
      <c r="AQ56" s="139" t="s">
        <v>25</v>
      </c>
      <c r="AR56" s="139"/>
      <c r="AS56" s="140"/>
      <c r="AT56" s="158">
        <f>IF(Infos!$C$20="ABS","ABS",SUM(AT55+AW55))</f>
        <v>0</v>
      </c>
      <c r="AU56" s="159"/>
      <c r="AV56" s="159"/>
      <c r="AW56" s="139" t="s">
        <v>25</v>
      </c>
      <c r="AX56" s="139"/>
      <c r="AY56" s="140"/>
      <c r="AZ56" s="158">
        <f>IF(Infos!$C$21="ABS","ABS",SUM(AZ55+BC55))</f>
        <v>0</v>
      </c>
      <c r="BA56" s="159"/>
      <c r="BB56" s="159"/>
      <c r="BC56" s="139" t="s">
        <v>25</v>
      </c>
      <c r="BD56" s="139"/>
      <c r="BE56" s="140"/>
      <c r="BF56" s="158">
        <f>IF(Infos!$C$22="ABS","ABS",SUM(BF55+BI55))</f>
        <v>0</v>
      </c>
      <c r="BG56" s="159"/>
      <c r="BH56" s="159"/>
      <c r="BI56" s="139" t="s">
        <v>25</v>
      </c>
      <c r="BJ56" s="139"/>
      <c r="BK56" s="140"/>
      <c r="BL56" s="158">
        <f>IF(Infos!$C$23="ABS","ABS",SUM(BL55+BO55))</f>
        <v>0</v>
      </c>
      <c r="BM56" s="159"/>
      <c r="BN56" s="159"/>
      <c r="BO56" s="139" t="s">
        <v>25</v>
      </c>
      <c r="BP56" s="139"/>
      <c r="BQ56" s="140"/>
      <c r="BR56" s="158">
        <f>IF(Infos!$C$24="ABS","ABS",SUM(BR55+BU55))</f>
        <v>0</v>
      </c>
      <c r="BS56" s="159"/>
      <c r="BT56" s="159"/>
      <c r="BU56" s="139" t="s">
        <v>25</v>
      </c>
      <c r="BV56" s="139"/>
      <c r="BW56" s="140"/>
    </row>
    <row r="57" spans="1:75" s="49" customFormat="1" ht="21.95" customHeight="1" x14ac:dyDescent="0.2">
      <c r="A57" s="204" t="s">
        <v>36</v>
      </c>
      <c r="B57" s="169"/>
      <c r="C57" s="220"/>
      <c r="D57" s="160"/>
      <c r="E57" s="161"/>
      <c r="F57" s="161"/>
      <c r="G57" s="161"/>
      <c r="H57" s="161"/>
      <c r="I57" s="162"/>
      <c r="J57" s="160"/>
      <c r="K57" s="161"/>
      <c r="L57" s="161"/>
      <c r="M57" s="161"/>
      <c r="N57" s="161"/>
      <c r="O57" s="162"/>
      <c r="P57" s="160"/>
      <c r="Q57" s="161"/>
      <c r="R57" s="161"/>
      <c r="S57" s="161"/>
      <c r="T57" s="161"/>
      <c r="U57" s="162"/>
      <c r="V57" s="160"/>
      <c r="W57" s="161"/>
      <c r="X57" s="161"/>
      <c r="Y57" s="161"/>
      <c r="Z57" s="161"/>
      <c r="AA57" s="162"/>
      <c r="AB57" s="160"/>
      <c r="AC57" s="161"/>
      <c r="AD57" s="161"/>
      <c r="AE57" s="161"/>
      <c r="AF57" s="161"/>
      <c r="AG57" s="162"/>
      <c r="AH57" s="160"/>
      <c r="AI57" s="161"/>
      <c r="AJ57" s="161"/>
      <c r="AK57" s="161"/>
      <c r="AL57" s="161"/>
      <c r="AM57" s="162"/>
      <c r="AN57" s="160"/>
      <c r="AO57" s="161"/>
      <c r="AP57" s="161"/>
      <c r="AQ57" s="161"/>
      <c r="AR57" s="161"/>
      <c r="AS57" s="162"/>
      <c r="AT57" s="160"/>
      <c r="AU57" s="161"/>
      <c r="AV57" s="161"/>
      <c r="AW57" s="161"/>
      <c r="AX57" s="161"/>
      <c r="AY57" s="162"/>
      <c r="AZ57" s="160"/>
      <c r="BA57" s="161"/>
      <c r="BB57" s="161"/>
      <c r="BC57" s="161"/>
      <c r="BD57" s="161"/>
      <c r="BE57" s="162"/>
      <c r="BF57" s="160"/>
      <c r="BG57" s="161"/>
      <c r="BH57" s="161"/>
      <c r="BI57" s="161"/>
      <c r="BJ57" s="161"/>
      <c r="BK57" s="162"/>
      <c r="BL57" s="160"/>
      <c r="BM57" s="161"/>
      <c r="BN57" s="161"/>
      <c r="BO57" s="161"/>
      <c r="BP57" s="161"/>
      <c r="BQ57" s="162"/>
      <c r="BR57" s="160"/>
      <c r="BS57" s="161"/>
      <c r="BT57" s="161"/>
      <c r="BU57" s="161"/>
      <c r="BV57" s="161"/>
      <c r="BW57" s="162"/>
    </row>
    <row r="58" spans="1:75" ht="20.100000000000001" customHeight="1" x14ac:dyDescent="0.2">
      <c r="A58" s="192" t="s">
        <v>54</v>
      </c>
      <c r="B58" s="193"/>
      <c r="C58" s="194"/>
      <c r="D58" s="154" t="str">
        <f>IF(Infos!$C$13="ABS","ABS","")</f>
        <v/>
      </c>
      <c r="E58" s="155" t="str">
        <f>IF(Infos!$C$13="ABS","ABS","")</f>
        <v/>
      </c>
      <c r="F58" s="155" t="str">
        <f>IF(Infos!$C$13="ABS","ABS","")</f>
        <v/>
      </c>
      <c r="G58" s="163" t="s">
        <v>22</v>
      </c>
      <c r="H58" s="163"/>
      <c r="I58" s="164"/>
      <c r="J58" s="154" t="str">
        <f>IF(Infos!$C$14="ABS","ABS","")</f>
        <v/>
      </c>
      <c r="K58" s="155" t="str">
        <f>IF(Infos!$C$14="ABS","ABS","")</f>
        <v/>
      </c>
      <c r="L58" s="155" t="str">
        <f>IF(Infos!$C$14="ABS","ABS","")</f>
        <v/>
      </c>
      <c r="M58" s="163" t="s">
        <v>22</v>
      </c>
      <c r="N58" s="163"/>
      <c r="O58" s="164"/>
      <c r="P58" s="154" t="str">
        <f>IF(Infos!$C$15="ABS","ABS","")</f>
        <v/>
      </c>
      <c r="Q58" s="155" t="str">
        <f>IF(Infos!$C$15="ABS","ABS","")</f>
        <v/>
      </c>
      <c r="R58" s="155" t="str">
        <f>IF(Infos!$C$15="ABS","ABS","")</f>
        <v/>
      </c>
      <c r="S58" s="163" t="s">
        <v>22</v>
      </c>
      <c r="T58" s="163"/>
      <c r="U58" s="164"/>
      <c r="V58" s="154" t="str">
        <f>IF(Infos!$C$16="ABS","ABS","")</f>
        <v/>
      </c>
      <c r="W58" s="155" t="str">
        <f>IF(Infos!$C$16="ABS","ABS","")</f>
        <v/>
      </c>
      <c r="X58" s="155" t="str">
        <f>IF(Infos!$C$16="ABS","ABS","")</f>
        <v/>
      </c>
      <c r="Y58" s="163" t="s">
        <v>22</v>
      </c>
      <c r="Z58" s="163"/>
      <c r="AA58" s="164"/>
      <c r="AB58" s="154" t="str">
        <f>IF(Infos!$C$17="ABS","ABS","")</f>
        <v/>
      </c>
      <c r="AC58" s="155" t="str">
        <f>IF(Infos!$C$17="ABS","ABS","")</f>
        <v/>
      </c>
      <c r="AD58" s="155" t="str">
        <f>IF(Infos!$C$17="ABS","ABS","")</f>
        <v/>
      </c>
      <c r="AE58" s="163" t="s">
        <v>22</v>
      </c>
      <c r="AF58" s="163"/>
      <c r="AG58" s="164"/>
      <c r="AH58" s="154" t="str">
        <f>IF(Infos!$C$18="ABS","ABS","")</f>
        <v/>
      </c>
      <c r="AI58" s="155" t="str">
        <f>IF(Infos!$C$18="ABS","ABS","")</f>
        <v/>
      </c>
      <c r="AJ58" s="155" t="str">
        <f>IF(Infos!$C$18="ABS","ABS","")</f>
        <v/>
      </c>
      <c r="AK58" s="163" t="s">
        <v>22</v>
      </c>
      <c r="AL58" s="163"/>
      <c r="AM58" s="164"/>
      <c r="AN58" s="154" t="str">
        <f>IF(Infos!$C$19="ABS","ABS","")</f>
        <v/>
      </c>
      <c r="AO58" s="155" t="str">
        <f>IF(Infos!$C$19="ABS","ABS","")</f>
        <v/>
      </c>
      <c r="AP58" s="155" t="str">
        <f>IF(Infos!$C$19="ABS","ABS","")</f>
        <v/>
      </c>
      <c r="AQ58" s="163" t="s">
        <v>22</v>
      </c>
      <c r="AR58" s="163"/>
      <c r="AS58" s="164"/>
      <c r="AT58" s="154" t="str">
        <f>IF(Infos!$C$20="ABS","ABS","")</f>
        <v/>
      </c>
      <c r="AU58" s="155" t="str">
        <f>IF(Infos!$C$20="ABS","ABS","")</f>
        <v/>
      </c>
      <c r="AV58" s="155" t="str">
        <f>IF(Infos!$C$20="ABS","ABS","")</f>
        <v/>
      </c>
      <c r="AW58" s="163" t="s">
        <v>22</v>
      </c>
      <c r="AX58" s="163"/>
      <c r="AY58" s="164"/>
      <c r="AZ58" s="154" t="str">
        <f>IF(Infos!$C$21="ABS","ABS","")</f>
        <v/>
      </c>
      <c r="BA58" s="155" t="str">
        <f>IF(Infos!$C$21="ABS","ABS","")</f>
        <v/>
      </c>
      <c r="BB58" s="155" t="str">
        <f>IF(Infos!$C$21="ABS","ABS","")</f>
        <v/>
      </c>
      <c r="BC58" s="163" t="s">
        <v>22</v>
      </c>
      <c r="BD58" s="163"/>
      <c r="BE58" s="164"/>
      <c r="BF58" s="154" t="str">
        <f>IF(Infos!$C$22="ABS","ABS","")</f>
        <v/>
      </c>
      <c r="BG58" s="155" t="str">
        <f>IF(Infos!$C$22="ABS","ABS","")</f>
        <v/>
      </c>
      <c r="BH58" s="155" t="str">
        <f>IF(Infos!$C$22="ABS","ABS","")</f>
        <v/>
      </c>
      <c r="BI58" s="163" t="s">
        <v>22</v>
      </c>
      <c r="BJ58" s="163"/>
      <c r="BK58" s="164"/>
      <c r="BL58" s="154" t="str">
        <f>IF(Infos!$C$23="ABS","ABS","")</f>
        <v/>
      </c>
      <c r="BM58" s="155" t="str">
        <f>IF(Infos!$C$23="ABS","ABS","")</f>
        <v/>
      </c>
      <c r="BN58" s="155" t="str">
        <f>IF(Infos!$C$23="ABS","ABS","")</f>
        <v/>
      </c>
      <c r="BO58" s="163" t="s">
        <v>22</v>
      </c>
      <c r="BP58" s="163"/>
      <c r="BQ58" s="164"/>
      <c r="BR58" s="154" t="str">
        <f>IF(Infos!$C$24="ABS","ABS","")</f>
        <v/>
      </c>
      <c r="BS58" s="155" t="str">
        <f>IF(Infos!$C$24="ABS","ABS","")</f>
        <v/>
      </c>
      <c r="BT58" s="155" t="str">
        <f>IF(Infos!$C$24="ABS","ABS","")</f>
        <v/>
      </c>
      <c r="BU58" s="163" t="s">
        <v>22</v>
      </c>
      <c r="BV58" s="163"/>
      <c r="BW58" s="164"/>
    </row>
    <row r="59" spans="1:75" ht="20.100000000000001" customHeight="1" x14ac:dyDescent="0.2">
      <c r="A59" s="192" t="s">
        <v>61</v>
      </c>
      <c r="B59" s="193"/>
      <c r="C59" s="194"/>
      <c r="D59" s="154" t="str">
        <f>IF(Infos!$C$13="ABS","ABS","")</f>
        <v/>
      </c>
      <c r="E59" s="155" t="str">
        <f>IF(Infos!$C$13="ABS","ABS","")</f>
        <v/>
      </c>
      <c r="F59" s="155" t="str">
        <f>IF(Infos!$C$13="ABS","ABS","")</f>
        <v/>
      </c>
      <c r="G59" s="163" t="s">
        <v>49</v>
      </c>
      <c r="H59" s="163"/>
      <c r="I59" s="164"/>
      <c r="J59" s="154" t="str">
        <f>IF(Infos!$C$14="ABS","ABS","")</f>
        <v/>
      </c>
      <c r="K59" s="155" t="str">
        <f>IF(Infos!$C$14="ABS","ABS","")</f>
        <v/>
      </c>
      <c r="L59" s="155" t="str">
        <f>IF(Infos!$C$14="ABS","ABS","")</f>
        <v/>
      </c>
      <c r="M59" s="163" t="s">
        <v>49</v>
      </c>
      <c r="N59" s="163"/>
      <c r="O59" s="164"/>
      <c r="P59" s="154" t="str">
        <f>IF(Infos!$C$15="ABS","ABS","")</f>
        <v/>
      </c>
      <c r="Q59" s="155" t="str">
        <f>IF(Infos!$C$15="ABS","ABS","")</f>
        <v/>
      </c>
      <c r="R59" s="155" t="str">
        <f>IF(Infos!$C$15="ABS","ABS","")</f>
        <v/>
      </c>
      <c r="S59" s="163" t="s">
        <v>49</v>
      </c>
      <c r="T59" s="163"/>
      <c r="U59" s="164"/>
      <c r="V59" s="154" t="str">
        <f>IF(Infos!$C$16="ABS","ABS","")</f>
        <v/>
      </c>
      <c r="W59" s="155" t="str">
        <f>IF(Infos!$C$16="ABS","ABS","")</f>
        <v/>
      </c>
      <c r="X59" s="155" t="str">
        <f>IF(Infos!$C$16="ABS","ABS","")</f>
        <v/>
      </c>
      <c r="Y59" s="163" t="s">
        <v>49</v>
      </c>
      <c r="Z59" s="163"/>
      <c r="AA59" s="164"/>
      <c r="AB59" s="154" t="str">
        <f>IF(Infos!$C$17="ABS","ABS","")</f>
        <v/>
      </c>
      <c r="AC59" s="155" t="str">
        <f>IF(Infos!$C$17="ABS","ABS","")</f>
        <v/>
      </c>
      <c r="AD59" s="155" t="str">
        <f>IF(Infos!$C$17="ABS","ABS","")</f>
        <v/>
      </c>
      <c r="AE59" s="163" t="s">
        <v>49</v>
      </c>
      <c r="AF59" s="163"/>
      <c r="AG59" s="164"/>
      <c r="AH59" s="154" t="str">
        <f>IF(Infos!$C$18="ABS","ABS","")</f>
        <v/>
      </c>
      <c r="AI59" s="155" t="str">
        <f>IF(Infos!$C$18="ABS","ABS","")</f>
        <v/>
      </c>
      <c r="AJ59" s="155" t="str">
        <f>IF(Infos!$C$18="ABS","ABS","")</f>
        <v/>
      </c>
      <c r="AK59" s="163" t="s">
        <v>49</v>
      </c>
      <c r="AL59" s="163"/>
      <c r="AM59" s="164"/>
      <c r="AN59" s="154" t="str">
        <f>IF(Infos!$C$19="ABS","ABS","")</f>
        <v/>
      </c>
      <c r="AO59" s="155" t="str">
        <f>IF(Infos!$C$19="ABS","ABS","")</f>
        <v/>
      </c>
      <c r="AP59" s="155" t="str">
        <f>IF(Infos!$C$19="ABS","ABS","")</f>
        <v/>
      </c>
      <c r="AQ59" s="163" t="s">
        <v>49</v>
      </c>
      <c r="AR59" s="163"/>
      <c r="AS59" s="164"/>
      <c r="AT59" s="154" t="str">
        <f>IF(Infos!$C$20="ABS","ABS","")</f>
        <v/>
      </c>
      <c r="AU59" s="155" t="str">
        <f>IF(Infos!$C$20="ABS","ABS","")</f>
        <v/>
      </c>
      <c r="AV59" s="155" t="str">
        <f>IF(Infos!$C$20="ABS","ABS","")</f>
        <v/>
      </c>
      <c r="AW59" s="163" t="s">
        <v>49</v>
      </c>
      <c r="AX59" s="163"/>
      <c r="AY59" s="164"/>
      <c r="AZ59" s="154" t="str">
        <f>IF(Infos!$C$21="ABS","ABS","")</f>
        <v/>
      </c>
      <c r="BA59" s="155" t="str">
        <f>IF(Infos!$C$21="ABS","ABS","")</f>
        <v/>
      </c>
      <c r="BB59" s="155" t="str">
        <f>IF(Infos!$C$21="ABS","ABS","")</f>
        <v/>
      </c>
      <c r="BC59" s="163" t="s">
        <v>49</v>
      </c>
      <c r="BD59" s="163"/>
      <c r="BE59" s="164"/>
      <c r="BF59" s="154" t="str">
        <f>IF(Infos!$C$22="ABS","ABS","")</f>
        <v/>
      </c>
      <c r="BG59" s="155" t="str">
        <f>IF(Infos!$C$22="ABS","ABS","")</f>
        <v/>
      </c>
      <c r="BH59" s="155" t="str">
        <f>IF(Infos!$C$22="ABS","ABS","")</f>
        <v/>
      </c>
      <c r="BI59" s="163" t="s">
        <v>49</v>
      </c>
      <c r="BJ59" s="163"/>
      <c r="BK59" s="164"/>
      <c r="BL59" s="154" t="str">
        <f>IF(Infos!$C$23="ABS","ABS","")</f>
        <v/>
      </c>
      <c r="BM59" s="155" t="str">
        <f>IF(Infos!$C$23="ABS","ABS","")</f>
        <v/>
      </c>
      <c r="BN59" s="155" t="str">
        <f>IF(Infos!$C$23="ABS","ABS","")</f>
        <v/>
      </c>
      <c r="BO59" s="163" t="s">
        <v>49</v>
      </c>
      <c r="BP59" s="163"/>
      <c r="BQ59" s="164"/>
      <c r="BR59" s="154" t="str">
        <f>IF(Infos!$C$24="ABS","ABS","")</f>
        <v/>
      </c>
      <c r="BS59" s="155" t="str">
        <f>IF(Infos!$C$24="ABS","ABS","")</f>
        <v/>
      </c>
      <c r="BT59" s="155" t="str">
        <f>IF(Infos!$C$24="ABS","ABS","")</f>
        <v/>
      </c>
      <c r="BU59" s="163" t="s">
        <v>49</v>
      </c>
      <c r="BV59" s="163"/>
      <c r="BW59" s="164"/>
    </row>
    <row r="60" spans="1:75" s="43" customFormat="1" ht="20.100000000000001" customHeight="1" x14ac:dyDescent="0.2">
      <c r="A60" s="189" t="s">
        <v>40</v>
      </c>
      <c r="B60" s="190"/>
      <c r="C60" s="191"/>
      <c r="D60" s="165">
        <f>IF(Infos!$C$13="ABS","ABS",SUM(D58:D59))</f>
        <v>0</v>
      </c>
      <c r="E60" s="166"/>
      <c r="F60" s="166"/>
      <c r="G60" s="139" t="s">
        <v>44</v>
      </c>
      <c r="H60" s="139"/>
      <c r="I60" s="140"/>
      <c r="J60" s="165">
        <f>IF(Infos!$C$14="ABS","ABS",SUM(J58:J59))</f>
        <v>0</v>
      </c>
      <c r="K60" s="166"/>
      <c r="L60" s="166"/>
      <c r="M60" s="139" t="s">
        <v>44</v>
      </c>
      <c r="N60" s="139"/>
      <c r="O60" s="140"/>
      <c r="P60" s="165">
        <f>IF(Infos!$C$15="ABS","ABS",SUM(P58:P59))</f>
        <v>0</v>
      </c>
      <c r="Q60" s="166"/>
      <c r="R60" s="166"/>
      <c r="S60" s="139" t="s">
        <v>44</v>
      </c>
      <c r="T60" s="139"/>
      <c r="U60" s="140"/>
      <c r="V60" s="165">
        <f>IF(Infos!$C$16="ABS","ABS",SUM(V58:V59))</f>
        <v>0</v>
      </c>
      <c r="W60" s="166"/>
      <c r="X60" s="166"/>
      <c r="Y60" s="139" t="s">
        <v>44</v>
      </c>
      <c r="Z60" s="139"/>
      <c r="AA60" s="140"/>
      <c r="AB60" s="165">
        <f>IF(Infos!$C$17="ABS","ABS",SUM(AB58:AB59))</f>
        <v>0</v>
      </c>
      <c r="AC60" s="166"/>
      <c r="AD60" s="166"/>
      <c r="AE60" s="139" t="s">
        <v>44</v>
      </c>
      <c r="AF60" s="139"/>
      <c r="AG60" s="140"/>
      <c r="AH60" s="165">
        <f>IF(Infos!$C$18="ABS","ABS",SUM(AH58:AH59))</f>
        <v>0</v>
      </c>
      <c r="AI60" s="166"/>
      <c r="AJ60" s="166"/>
      <c r="AK60" s="139" t="s">
        <v>44</v>
      </c>
      <c r="AL60" s="139"/>
      <c r="AM60" s="140"/>
      <c r="AN60" s="165">
        <f>IF(Infos!$C$19="ABS","ABS",SUM(AN58:AN59))</f>
        <v>0</v>
      </c>
      <c r="AO60" s="166"/>
      <c r="AP60" s="166"/>
      <c r="AQ60" s="139" t="s">
        <v>44</v>
      </c>
      <c r="AR60" s="139"/>
      <c r="AS60" s="140"/>
      <c r="AT60" s="165">
        <f>IF(Infos!$C$20="ABS","ABS",SUM(AT58:AT59))</f>
        <v>0</v>
      </c>
      <c r="AU60" s="166"/>
      <c r="AV60" s="166"/>
      <c r="AW60" s="139" t="s">
        <v>44</v>
      </c>
      <c r="AX60" s="139"/>
      <c r="AY60" s="140"/>
      <c r="AZ60" s="165">
        <f>IF(Infos!$C$21="ABS","ABS",SUM(AZ58:AZ59))</f>
        <v>0</v>
      </c>
      <c r="BA60" s="166"/>
      <c r="BB60" s="166"/>
      <c r="BC60" s="139" t="s">
        <v>44</v>
      </c>
      <c r="BD60" s="139"/>
      <c r="BE60" s="140"/>
      <c r="BF60" s="165">
        <f>IF(Infos!$C$22="ABS","ABS",SUM(BF58:BF59))</f>
        <v>0</v>
      </c>
      <c r="BG60" s="166"/>
      <c r="BH60" s="166"/>
      <c r="BI60" s="139" t="s">
        <v>44</v>
      </c>
      <c r="BJ60" s="139"/>
      <c r="BK60" s="140"/>
      <c r="BL60" s="165">
        <f>IF(Infos!$C$23="ABS","ABS",SUM(BL58:BL59))</f>
        <v>0</v>
      </c>
      <c r="BM60" s="166"/>
      <c r="BN60" s="166"/>
      <c r="BO60" s="139" t="s">
        <v>44</v>
      </c>
      <c r="BP60" s="139"/>
      <c r="BQ60" s="140"/>
      <c r="BR60" s="165">
        <f>IF(Infos!$C$24="ABS","ABS",SUM(BR58:BR59))</f>
        <v>0</v>
      </c>
      <c r="BS60" s="166"/>
      <c r="BT60" s="166"/>
      <c r="BU60" s="139" t="s">
        <v>44</v>
      </c>
      <c r="BV60" s="139"/>
      <c r="BW60" s="140"/>
    </row>
    <row r="61" spans="1:75" s="49" customFormat="1" ht="24.95" customHeight="1" x14ac:dyDescent="0.2">
      <c r="A61" s="217" t="s">
        <v>55</v>
      </c>
      <c r="B61" s="218"/>
      <c r="C61" s="219"/>
      <c r="D61" s="167">
        <f>IF(Infos!$C$13="ABS","ABS",SUM(D44,D49,F49,H49,D55,G55,D60))</f>
        <v>0</v>
      </c>
      <c r="E61" s="168"/>
      <c r="F61" s="168"/>
      <c r="G61" s="169" t="s">
        <v>56</v>
      </c>
      <c r="H61" s="169"/>
      <c r="I61" s="170"/>
      <c r="J61" s="167">
        <f>IF(Infos!$C$14="ABS","ABS",SUM(J44,J49,L49,N49,J55,M55,J60))</f>
        <v>0</v>
      </c>
      <c r="K61" s="168"/>
      <c r="L61" s="168"/>
      <c r="M61" s="169" t="s">
        <v>56</v>
      </c>
      <c r="N61" s="169"/>
      <c r="O61" s="170"/>
      <c r="P61" s="167">
        <f>IF(Infos!$C$15="ABS","ABS",SUM(P44,P49,R49,T49,P55,S55,P60))</f>
        <v>0</v>
      </c>
      <c r="Q61" s="168"/>
      <c r="R61" s="168"/>
      <c r="S61" s="169" t="s">
        <v>56</v>
      </c>
      <c r="T61" s="169"/>
      <c r="U61" s="170"/>
      <c r="V61" s="167">
        <f>IF(Infos!$C$16="ABS","ABS",SUM(V44,V49,X49,Z49,V55,Y55,V60))</f>
        <v>0</v>
      </c>
      <c r="W61" s="168"/>
      <c r="X61" s="168"/>
      <c r="Y61" s="169" t="s">
        <v>56</v>
      </c>
      <c r="Z61" s="169"/>
      <c r="AA61" s="170"/>
      <c r="AB61" s="167">
        <f>IF(Infos!$C$17="ABS","ABS",SUM(AB44,AB49,AD49,AF49,AB55,AE55,AB60))</f>
        <v>0</v>
      </c>
      <c r="AC61" s="168"/>
      <c r="AD61" s="168"/>
      <c r="AE61" s="169" t="s">
        <v>56</v>
      </c>
      <c r="AF61" s="169"/>
      <c r="AG61" s="170"/>
      <c r="AH61" s="167">
        <f>IF(Infos!$C$18="ABS","ABS",SUM(AH44,AH49,AJ49,AL49,AH55,AK55,AH60))</f>
        <v>0</v>
      </c>
      <c r="AI61" s="168"/>
      <c r="AJ61" s="168"/>
      <c r="AK61" s="169" t="s">
        <v>56</v>
      </c>
      <c r="AL61" s="169"/>
      <c r="AM61" s="170"/>
      <c r="AN61" s="167">
        <f>IF(Infos!$C$19="ABS","ABS",SUM(AN44,AN49,AP49,AR49,AN55,AQ55,AN60))</f>
        <v>0</v>
      </c>
      <c r="AO61" s="168"/>
      <c r="AP61" s="168"/>
      <c r="AQ61" s="169" t="s">
        <v>56</v>
      </c>
      <c r="AR61" s="169"/>
      <c r="AS61" s="170"/>
      <c r="AT61" s="167">
        <f>IF(Infos!$C$20="ABS","ABS",SUM(AT44,AT49,AV49,AX49,AT55,AW55,AT60))</f>
        <v>0</v>
      </c>
      <c r="AU61" s="168"/>
      <c r="AV61" s="168"/>
      <c r="AW61" s="169" t="s">
        <v>56</v>
      </c>
      <c r="AX61" s="169"/>
      <c r="AY61" s="170"/>
      <c r="AZ61" s="167">
        <f>IF(Infos!$C$21="ABS","ABS",SUM(AZ44,AZ49,BB49,BD49,AZ55,BC55,AZ60))</f>
        <v>0</v>
      </c>
      <c r="BA61" s="168"/>
      <c r="BB61" s="168"/>
      <c r="BC61" s="169" t="s">
        <v>56</v>
      </c>
      <c r="BD61" s="169"/>
      <c r="BE61" s="170"/>
      <c r="BF61" s="167">
        <f>IF(Infos!$C$22="ABS","ABS",SUM(BF44,BF49,BH49,BJ49,BF55,BI55,BF60))</f>
        <v>0</v>
      </c>
      <c r="BG61" s="168"/>
      <c r="BH61" s="168"/>
      <c r="BI61" s="169" t="s">
        <v>56</v>
      </c>
      <c r="BJ61" s="169"/>
      <c r="BK61" s="170"/>
      <c r="BL61" s="167">
        <f>IF(Infos!$C$23="ABS","ABS",SUM(BL44,BL49,BN49,BP49,BL55,BO55,BL60))</f>
        <v>0</v>
      </c>
      <c r="BM61" s="168"/>
      <c r="BN61" s="168"/>
      <c r="BO61" s="169" t="s">
        <v>56</v>
      </c>
      <c r="BP61" s="169"/>
      <c r="BQ61" s="170"/>
      <c r="BR61" s="167">
        <f>IF(Infos!$C$24="ABS","ABS",SUM(BR44,BR49,BT49,BV49,BR55,BU55,BR60))</f>
        <v>0</v>
      </c>
      <c r="BS61" s="168"/>
      <c r="BT61" s="168"/>
      <c r="BU61" s="169" t="s">
        <v>56</v>
      </c>
      <c r="BV61" s="169"/>
      <c r="BW61" s="170"/>
    </row>
    <row r="62" spans="1:75" s="43" customFormat="1" ht="30" customHeight="1" x14ac:dyDescent="0.2">
      <c r="A62" s="210" t="s">
        <v>57</v>
      </c>
      <c r="B62" s="211"/>
      <c r="C62" s="212"/>
      <c r="D62" s="137" t="str">
        <f>IF(Infos!$C$13="ABS","ABS","")</f>
        <v/>
      </c>
      <c r="E62" s="138" t="str">
        <f>IF(Infos!$C$13="ABS","ABS","")</f>
        <v/>
      </c>
      <c r="F62" s="138" t="str">
        <f>IF(Infos!$C$13="ABS","ABS","")</f>
        <v/>
      </c>
      <c r="G62" s="139" t="s">
        <v>24</v>
      </c>
      <c r="H62" s="139"/>
      <c r="I62" s="140"/>
      <c r="J62" s="137" t="str">
        <f>IF(Infos!$C$14="ABS","ABS","")</f>
        <v/>
      </c>
      <c r="K62" s="138" t="str">
        <f>IF(Infos!$C$14="ABS","ABS","")</f>
        <v/>
      </c>
      <c r="L62" s="138" t="str">
        <f>IF(Infos!$C$14="ABS","ABS","")</f>
        <v/>
      </c>
      <c r="M62" s="139" t="s">
        <v>24</v>
      </c>
      <c r="N62" s="139"/>
      <c r="O62" s="140"/>
      <c r="P62" s="137" t="str">
        <f>IF(Infos!$C$15="ABS","ABS","")</f>
        <v/>
      </c>
      <c r="Q62" s="138" t="str">
        <f>IF(Infos!$C$15="ABS","ABS","")</f>
        <v/>
      </c>
      <c r="R62" s="138" t="str">
        <f>IF(Infos!$C$15="ABS","ABS","")</f>
        <v/>
      </c>
      <c r="S62" s="139" t="s">
        <v>24</v>
      </c>
      <c r="T62" s="139"/>
      <c r="U62" s="140"/>
      <c r="V62" s="137" t="str">
        <f>IF(Infos!$C$16="ABS","ABS","")</f>
        <v/>
      </c>
      <c r="W62" s="138" t="str">
        <f>IF(Infos!$C$16="ABS","ABS","")</f>
        <v/>
      </c>
      <c r="X62" s="138" t="str">
        <f>IF(Infos!$C$16="ABS","ABS","")</f>
        <v/>
      </c>
      <c r="Y62" s="139" t="s">
        <v>24</v>
      </c>
      <c r="Z62" s="139"/>
      <c r="AA62" s="140"/>
      <c r="AB62" s="137" t="str">
        <f>IF(Infos!$C$17="ABS","ABS","")</f>
        <v/>
      </c>
      <c r="AC62" s="138" t="str">
        <f>IF(Infos!$C$17="ABS","ABS","")</f>
        <v/>
      </c>
      <c r="AD62" s="138" t="str">
        <f>IF(Infos!$C$17="ABS","ABS","")</f>
        <v/>
      </c>
      <c r="AE62" s="139" t="s">
        <v>24</v>
      </c>
      <c r="AF62" s="139"/>
      <c r="AG62" s="140"/>
      <c r="AH62" s="137" t="str">
        <f>IF(Infos!$C$18="ABS","ABS","")</f>
        <v/>
      </c>
      <c r="AI62" s="138" t="str">
        <f>IF(Infos!$C$18="ABS","ABS","")</f>
        <v/>
      </c>
      <c r="AJ62" s="138" t="str">
        <f>IF(Infos!$C$18="ABS","ABS","")</f>
        <v/>
      </c>
      <c r="AK62" s="139" t="s">
        <v>24</v>
      </c>
      <c r="AL62" s="139"/>
      <c r="AM62" s="140"/>
      <c r="AN62" s="137" t="str">
        <f>IF(Infos!$C$19="ABS","ABS","")</f>
        <v/>
      </c>
      <c r="AO62" s="138" t="str">
        <f>IF(Infos!$C$19="ABS","ABS","")</f>
        <v/>
      </c>
      <c r="AP62" s="138" t="str">
        <f>IF(Infos!$C$19="ABS","ABS","")</f>
        <v/>
      </c>
      <c r="AQ62" s="139" t="s">
        <v>24</v>
      </c>
      <c r="AR62" s="139"/>
      <c r="AS62" s="140"/>
      <c r="AT62" s="137" t="str">
        <f>IF(Infos!$C$20="ABS","ABS","")</f>
        <v/>
      </c>
      <c r="AU62" s="138" t="str">
        <f>IF(Infos!$C$20="ABS","ABS","")</f>
        <v/>
      </c>
      <c r="AV62" s="138" t="str">
        <f>IF(Infos!$C$20="ABS","ABS","")</f>
        <v/>
      </c>
      <c r="AW62" s="139" t="s">
        <v>24</v>
      </c>
      <c r="AX62" s="139"/>
      <c r="AY62" s="140"/>
      <c r="AZ62" s="137" t="str">
        <f>IF(Infos!$C$21="ABS","ABS","")</f>
        <v/>
      </c>
      <c r="BA62" s="138" t="str">
        <f>IF(Infos!$C$21="ABS","ABS","")</f>
        <v/>
      </c>
      <c r="BB62" s="138" t="str">
        <f>IF(Infos!$C$21="ABS","ABS","")</f>
        <v/>
      </c>
      <c r="BC62" s="139" t="s">
        <v>24</v>
      </c>
      <c r="BD62" s="139"/>
      <c r="BE62" s="140"/>
      <c r="BF62" s="137" t="str">
        <f>IF(Infos!$C$22="ABS","ABS","")</f>
        <v/>
      </c>
      <c r="BG62" s="138" t="str">
        <f>IF(Infos!$C$22="ABS","ABS","")</f>
        <v/>
      </c>
      <c r="BH62" s="138" t="str">
        <f>IF(Infos!$C$22="ABS","ABS","")</f>
        <v/>
      </c>
      <c r="BI62" s="139" t="s">
        <v>24</v>
      </c>
      <c r="BJ62" s="139"/>
      <c r="BK62" s="140"/>
      <c r="BL62" s="137" t="str">
        <f>IF(Infos!$C$23="ABS","ABS","")</f>
        <v/>
      </c>
      <c r="BM62" s="138" t="str">
        <f>IF(Infos!$C$23="ABS","ABS","")</f>
        <v/>
      </c>
      <c r="BN62" s="138" t="str">
        <f>IF(Infos!$C$23="ABS","ABS","")</f>
        <v/>
      </c>
      <c r="BO62" s="139" t="s">
        <v>24</v>
      </c>
      <c r="BP62" s="139"/>
      <c r="BQ62" s="140"/>
      <c r="BR62" s="137" t="str">
        <f>IF(Infos!$C$24="ABS","ABS","")</f>
        <v/>
      </c>
      <c r="BS62" s="138" t="str">
        <f>IF(Infos!$C$24="ABS","ABS","")</f>
        <v/>
      </c>
      <c r="BT62" s="138" t="str">
        <f>IF(Infos!$C$24="ABS","ABS","")</f>
        <v/>
      </c>
      <c r="BU62" s="139" t="s">
        <v>24</v>
      </c>
      <c r="BV62" s="139"/>
      <c r="BW62" s="140"/>
    </row>
    <row r="63" spans="1:75" s="43" customFormat="1" ht="20.100000000000001" customHeight="1" thickBot="1" x14ac:dyDescent="0.25">
      <c r="A63" s="214" t="s">
        <v>59</v>
      </c>
      <c r="B63" s="215"/>
      <c r="C63" s="216"/>
      <c r="D63" s="141" t="str">
        <f>IF(Infos!$C$13="ABS","ABS","")</f>
        <v/>
      </c>
      <c r="E63" s="142" t="str">
        <f>IF(Infos!$C$13="ABS","ABS","")</f>
        <v/>
      </c>
      <c r="F63" s="142" t="str">
        <f>IF(Infos!$C$13="ABS","ABS","")</f>
        <v/>
      </c>
      <c r="G63" s="143" t="s">
        <v>24</v>
      </c>
      <c r="H63" s="143"/>
      <c r="I63" s="144"/>
      <c r="J63" s="141" t="str">
        <f>IF(Infos!$C$14="ABS","ABS","")</f>
        <v/>
      </c>
      <c r="K63" s="142" t="str">
        <f>IF(Infos!$C$14="ABS","ABS","")</f>
        <v/>
      </c>
      <c r="L63" s="142" t="str">
        <f>IF(Infos!$C$14="ABS","ABS","")</f>
        <v/>
      </c>
      <c r="M63" s="143" t="s">
        <v>24</v>
      </c>
      <c r="N63" s="143"/>
      <c r="O63" s="144"/>
      <c r="P63" s="141" t="str">
        <f>IF(Infos!$C$15="ABS","ABS","")</f>
        <v/>
      </c>
      <c r="Q63" s="142" t="str">
        <f>IF(Infos!$C$15="ABS","ABS","")</f>
        <v/>
      </c>
      <c r="R63" s="142" t="str">
        <f>IF(Infos!$C$15="ABS","ABS","")</f>
        <v/>
      </c>
      <c r="S63" s="143" t="s">
        <v>24</v>
      </c>
      <c r="T63" s="143"/>
      <c r="U63" s="144"/>
      <c r="V63" s="141" t="str">
        <f>IF(Infos!$C$16="ABS","ABS","")</f>
        <v/>
      </c>
      <c r="W63" s="142" t="str">
        <f>IF(Infos!$C$16="ABS","ABS","")</f>
        <v/>
      </c>
      <c r="X63" s="142" t="str">
        <f>IF(Infos!$C$16="ABS","ABS","")</f>
        <v/>
      </c>
      <c r="Y63" s="143" t="s">
        <v>24</v>
      </c>
      <c r="Z63" s="143"/>
      <c r="AA63" s="144"/>
      <c r="AB63" s="141" t="str">
        <f>IF(Infos!$C$17="ABS","ABS","")</f>
        <v/>
      </c>
      <c r="AC63" s="142" t="str">
        <f>IF(Infos!$C$17="ABS","ABS","")</f>
        <v/>
      </c>
      <c r="AD63" s="142" t="str">
        <f>IF(Infos!$C$17="ABS","ABS","")</f>
        <v/>
      </c>
      <c r="AE63" s="143" t="s">
        <v>24</v>
      </c>
      <c r="AF63" s="143"/>
      <c r="AG63" s="144"/>
      <c r="AH63" s="141" t="str">
        <f>IF(Infos!$C$18="ABS","ABS","")</f>
        <v/>
      </c>
      <c r="AI63" s="142" t="str">
        <f>IF(Infos!$C$18="ABS","ABS","")</f>
        <v/>
      </c>
      <c r="AJ63" s="142" t="str">
        <f>IF(Infos!$C$18="ABS","ABS","")</f>
        <v/>
      </c>
      <c r="AK63" s="143" t="s">
        <v>24</v>
      </c>
      <c r="AL63" s="143"/>
      <c r="AM63" s="144"/>
      <c r="AN63" s="141" t="str">
        <f>IF(Infos!$C$19="ABS","ABS","")</f>
        <v/>
      </c>
      <c r="AO63" s="142" t="str">
        <f>IF(Infos!$C$19="ABS","ABS","")</f>
        <v/>
      </c>
      <c r="AP63" s="142" t="str">
        <f>IF(Infos!$C$19="ABS","ABS","")</f>
        <v/>
      </c>
      <c r="AQ63" s="143" t="s">
        <v>24</v>
      </c>
      <c r="AR63" s="143"/>
      <c r="AS63" s="144"/>
      <c r="AT63" s="141" t="str">
        <f>IF(Infos!$C$20="ABS","ABS","")</f>
        <v/>
      </c>
      <c r="AU63" s="142" t="str">
        <f>IF(Infos!$C$20="ABS","ABS","")</f>
        <v/>
      </c>
      <c r="AV63" s="142" t="str">
        <f>IF(Infos!$C$20="ABS","ABS","")</f>
        <v/>
      </c>
      <c r="AW63" s="143" t="s">
        <v>24</v>
      </c>
      <c r="AX63" s="143"/>
      <c r="AY63" s="144"/>
      <c r="AZ63" s="141" t="str">
        <f>IF(Infos!$C$21="ABS","ABS","")</f>
        <v/>
      </c>
      <c r="BA63" s="142" t="str">
        <f>IF(Infos!$C$21="ABS","ABS","")</f>
        <v/>
      </c>
      <c r="BB63" s="142" t="str">
        <f>IF(Infos!$C$21="ABS","ABS","")</f>
        <v/>
      </c>
      <c r="BC63" s="143" t="s">
        <v>24</v>
      </c>
      <c r="BD63" s="143"/>
      <c r="BE63" s="144"/>
      <c r="BF63" s="141" t="str">
        <f>IF(Infos!$C$22="ABS","ABS","")</f>
        <v/>
      </c>
      <c r="BG63" s="142" t="str">
        <f>IF(Infos!$C$22="ABS","ABS","")</f>
        <v/>
      </c>
      <c r="BH63" s="142" t="str">
        <f>IF(Infos!$C$22="ABS","ABS","")</f>
        <v/>
      </c>
      <c r="BI63" s="143" t="s">
        <v>24</v>
      </c>
      <c r="BJ63" s="143"/>
      <c r="BK63" s="144"/>
      <c r="BL63" s="141" t="str">
        <f>IF(Infos!$C$23="ABS","ABS","")</f>
        <v/>
      </c>
      <c r="BM63" s="142" t="str">
        <f>IF(Infos!$C$23="ABS","ABS","")</f>
        <v/>
      </c>
      <c r="BN63" s="142" t="str">
        <f>IF(Infos!$C$23="ABS","ABS","")</f>
        <v/>
      </c>
      <c r="BO63" s="143" t="s">
        <v>24</v>
      </c>
      <c r="BP63" s="143"/>
      <c r="BQ63" s="144"/>
      <c r="BR63" s="141" t="str">
        <f>IF(Infos!$C$24="ABS","ABS","")</f>
        <v/>
      </c>
      <c r="BS63" s="142" t="str">
        <f>IF(Infos!$C$24="ABS","ABS","")</f>
        <v/>
      </c>
      <c r="BT63" s="142" t="str">
        <f>IF(Infos!$C$24="ABS","ABS","")</f>
        <v/>
      </c>
      <c r="BU63" s="143" t="s">
        <v>24</v>
      </c>
      <c r="BV63" s="143"/>
      <c r="BW63" s="144"/>
    </row>
    <row r="64" spans="1:75" s="49" customFormat="1" ht="30" customHeight="1" x14ac:dyDescent="0.2">
      <c r="A64" s="200" t="s">
        <v>58</v>
      </c>
      <c r="B64" s="201"/>
      <c r="C64" s="201"/>
      <c r="D64" s="148">
        <f>IF(Infos!$C$13="ABS","ABS",SUM(D36,D61,D62,D63))</f>
        <v>0</v>
      </c>
      <c r="E64" s="148"/>
      <c r="F64" s="148"/>
      <c r="G64" s="149" t="s">
        <v>60</v>
      </c>
      <c r="H64" s="149"/>
      <c r="I64" s="150"/>
      <c r="J64" s="148">
        <f>IF(Infos!$C$14="ABS","ABS",SUM(J36,J61,J62,J63))</f>
        <v>0</v>
      </c>
      <c r="K64" s="148"/>
      <c r="L64" s="148"/>
      <c r="M64" s="149" t="s">
        <v>60</v>
      </c>
      <c r="N64" s="149"/>
      <c r="O64" s="150"/>
      <c r="P64" s="148">
        <f>IF(Infos!$C$15="ABS","ABS",SUM(P36,P61,P62,P63))</f>
        <v>0</v>
      </c>
      <c r="Q64" s="148"/>
      <c r="R64" s="148"/>
      <c r="S64" s="149" t="s">
        <v>60</v>
      </c>
      <c r="T64" s="149"/>
      <c r="U64" s="150"/>
      <c r="V64" s="148">
        <f>IF(Infos!$C$16="ABS","ABS",SUM(V36,V61,V62,V63))</f>
        <v>0</v>
      </c>
      <c r="W64" s="148"/>
      <c r="X64" s="148"/>
      <c r="Y64" s="149" t="s">
        <v>60</v>
      </c>
      <c r="Z64" s="149"/>
      <c r="AA64" s="150"/>
      <c r="AB64" s="148">
        <f>IF(Infos!$C$17="ABS","ABS",SUM(AB36,AB61,AB62,AB63))</f>
        <v>0</v>
      </c>
      <c r="AC64" s="148"/>
      <c r="AD64" s="148"/>
      <c r="AE64" s="149" t="s">
        <v>60</v>
      </c>
      <c r="AF64" s="149"/>
      <c r="AG64" s="150"/>
      <c r="AH64" s="148">
        <f>IF(Infos!$C$18="ABS","ABS",SUM(AH36,AH61,AH62,AH63))</f>
        <v>0</v>
      </c>
      <c r="AI64" s="148"/>
      <c r="AJ64" s="148"/>
      <c r="AK64" s="149" t="s">
        <v>60</v>
      </c>
      <c r="AL64" s="149"/>
      <c r="AM64" s="150"/>
      <c r="AN64" s="148">
        <f>IF(Infos!$C$19="ABS","ABS",SUM(AN36,AN61,AN62,AN63))</f>
        <v>0</v>
      </c>
      <c r="AO64" s="148"/>
      <c r="AP64" s="148"/>
      <c r="AQ64" s="149" t="s">
        <v>60</v>
      </c>
      <c r="AR64" s="149"/>
      <c r="AS64" s="150"/>
      <c r="AT64" s="148">
        <f>IF(Infos!$C$20="ABS","ABS",SUM(AT36,AT61,AT62,AT63))</f>
        <v>0</v>
      </c>
      <c r="AU64" s="148"/>
      <c r="AV64" s="148"/>
      <c r="AW64" s="149" t="s">
        <v>60</v>
      </c>
      <c r="AX64" s="149"/>
      <c r="AY64" s="150"/>
      <c r="AZ64" s="148">
        <f>IF(Infos!$C$21="ABS","ABS",SUM(AZ36,AZ61,AZ62,AZ63))</f>
        <v>0</v>
      </c>
      <c r="BA64" s="148"/>
      <c r="BB64" s="148"/>
      <c r="BC64" s="149" t="s">
        <v>60</v>
      </c>
      <c r="BD64" s="149"/>
      <c r="BE64" s="150"/>
      <c r="BF64" s="148">
        <f>IF(Infos!$C$22="ABS","ABS",SUM(BF36,BF61,BF62,BF63))</f>
        <v>0</v>
      </c>
      <c r="BG64" s="148"/>
      <c r="BH64" s="148"/>
      <c r="BI64" s="149" t="s">
        <v>60</v>
      </c>
      <c r="BJ64" s="149"/>
      <c r="BK64" s="150"/>
      <c r="BL64" s="148">
        <f>IF(Infos!$C$23="ABS","ABS",SUM(BL36,BL61,BL62,BL63))</f>
        <v>0</v>
      </c>
      <c r="BM64" s="148"/>
      <c r="BN64" s="148"/>
      <c r="BO64" s="149" t="s">
        <v>60</v>
      </c>
      <c r="BP64" s="149"/>
      <c r="BQ64" s="150"/>
      <c r="BR64" s="148">
        <f>IF(Infos!$C$24="ABS","ABS",SUM(BR36,BR61,BR62,BR63))</f>
        <v>0</v>
      </c>
      <c r="BS64" s="148"/>
      <c r="BT64" s="148"/>
      <c r="BU64" s="149" t="s">
        <v>60</v>
      </c>
      <c r="BV64" s="149"/>
      <c r="BW64" s="150"/>
    </row>
    <row r="65" spans="1:75" s="49" customFormat="1" ht="24.95" customHeight="1" x14ac:dyDescent="0.2">
      <c r="A65" s="202" t="s">
        <v>62</v>
      </c>
      <c r="B65" s="203"/>
      <c r="C65" s="203"/>
      <c r="D65" s="151">
        <f>IF(Infos!$C$13="ABS","ABS",D64/12)</f>
        <v>0</v>
      </c>
      <c r="E65" s="151"/>
      <c r="F65" s="151"/>
      <c r="G65" s="152" t="s">
        <v>24</v>
      </c>
      <c r="H65" s="152"/>
      <c r="I65" s="153"/>
      <c r="J65" s="151">
        <f>IF(Infos!$C$14="ABS","ABS",J64/12)</f>
        <v>0</v>
      </c>
      <c r="K65" s="151"/>
      <c r="L65" s="151"/>
      <c r="M65" s="152" t="s">
        <v>24</v>
      </c>
      <c r="N65" s="152"/>
      <c r="O65" s="153"/>
      <c r="P65" s="151">
        <f>IF(Infos!$C$15="ABS","ABS",P64/12)</f>
        <v>0</v>
      </c>
      <c r="Q65" s="151"/>
      <c r="R65" s="151"/>
      <c r="S65" s="152" t="s">
        <v>24</v>
      </c>
      <c r="T65" s="152"/>
      <c r="U65" s="153"/>
      <c r="V65" s="151">
        <f>IF(Infos!$C$16="ABS","ABS",V64/12)</f>
        <v>0</v>
      </c>
      <c r="W65" s="151"/>
      <c r="X65" s="151"/>
      <c r="Y65" s="152" t="s">
        <v>24</v>
      </c>
      <c r="Z65" s="152"/>
      <c r="AA65" s="153"/>
      <c r="AB65" s="151">
        <f>IF(Infos!$C$17="ABS","ABS",AB64/12)</f>
        <v>0</v>
      </c>
      <c r="AC65" s="151"/>
      <c r="AD65" s="151"/>
      <c r="AE65" s="152" t="s">
        <v>24</v>
      </c>
      <c r="AF65" s="152"/>
      <c r="AG65" s="153"/>
      <c r="AH65" s="151">
        <f>IF(Infos!$C$18="ABS","ABS",AH64/12)</f>
        <v>0</v>
      </c>
      <c r="AI65" s="151"/>
      <c r="AJ65" s="151"/>
      <c r="AK65" s="152" t="s">
        <v>24</v>
      </c>
      <c r="AL65" s="152"/>
      <c r="AM65" s="153"/>
      <c r="AN65" s="151">
        <f>IF(Infos!$C$19="ABS","ABS",AN64/12)</f>
        <v>0</v>
      </c>
      <c r="AO65" s="151"/>
      <c r="AP65" s="151"/>
      <c r="AQ65" s="152" t="s">
        <v>24</v>
      </c>
      <c r="AR65" s="152"/>
      <c r="AS65" s="153"/>
      <c r="AT65" s="151">
        <f>IF(Infos!$C$20="ABS","ABS",AT64/12)</f>
        <v>0</v>
      </c>
      <c r="AU65" s="151"/>
      <c r="AV65" s="151"/>
      <c r="AW65" s="152" t="s">
        <v>24</v>
      </c>
      <c r="AX65" s="152"/>
      <c r="AY65" s="153"/>
      <c r="AZ65" s="151">
        <f>IF(Infos!$C$21="ABS","ABS",AZ64/12)</f>
        <v>0</v>
      </c>
      <c r="BA65" s="151"/>
      <c r="BB65" s="151"/>
      <c r="BC65" s="152" t="s">
        <v>24</v>
      </c>
      <c r="BD65" s="152"/>
      <c r="BE65" s="153"/>
      <c r="BF65" s="151">
        <f>IF(Infos!$C$22="ABS","ABS",BF64/12)</f>
        <v>0</v>
      </c>
      <c r="BG65" s="151"/>
      <c r="BH65" s="151"/>
      <c r="BI65" s="152" t="s">
        <v>24</v>
      </c>
      <c r="BJ65" s="152"/>
      <c r="BK65" s="153"/>
      <c r="BL65" s="151">
        <f>IF(Infos!$C$23="ABS","ABS",BL64/12)</f>
        <v>0</v>
      </c>
      <c r="BM65" s="151"/>
      <c r="BN65" s="151"/>
      <c r="BO65" s="152" t="s">
        <v>24</v>
      </c>
      <c r="BP65" s="152"/>
      <c r="BQ65" s="153"/>
      <c r="BR65" s="151">
        <f>IF(Infos!$C$24="ABS","ABS",BR64/12)</f>
        <v>0</v>
      </c>
      <c r="BS65" s="151"/>
      <c r="BT65" s="151"/>
      <c r="BU65" s="152" t="s">
        <v>24</v>
      </c>
      <c r="BV65" s="152"/>
      <c r="BW65" s="153"/>
    </row>
    <row r="66" spans="1:75" s="43" customFormat="1" ht="30" customHeight="1" thickBot="1" x14ac:dyDescent="0.25">
      <c r="A66" s="198" t="s">
        <v>95</v>
      </c>
      <c r="B66" s="199"/>
      <c r="C66" s="199"/>
      <c r="D66" s="145">
        <f>IF(Infos!$C$13="ABS","ABS",CEILING(D65,0.5))</f>
        <v>0</v>
      </c>
      <c r="E66" s="145"/>
      <c r="F66" s="145"/>
      <c r="G66" s="146" t="s">
        <v>24</v>
      </c>
      <c r="H66" s="146"/>
      <c r="I66" s="147"/>
      <c r="J66" s="145">
        <f>IF(Infos!$C$14="ABS","ABS",CEILING(J65,0.5))</f>
        <v>0</v>
      </c>
      <c r="K66" s="145"/>
      <c r="L66" s="145"/>
      <c r="M66" s="146" t="s">
        <v>24</v>
      </c>
      <c r="N66" s="146"/>
      <c r="O66" s="147"/>
      <c r="P66" s="145">
        <f>IF(Infos!$C$15="ABS","ABS",CEILING(P65,0.5))</f>
        <v>0</v>
      </c>
      <c r="Q66" s="145"/>
      <c r="R66" s="145"/>
      <c r="S66" s="146" t="s">
        <v>24</v>
      </c>
      <c r="T66" s="146"/>
      <c r="U66" s="147"/>
      <c r="V66" s="145">
        <f>IF(Infos!$C$16="ABS","ABS",CEILING(V65,0.5))</f>
        <v>0</v>
      </c>
      <c r="W66" s="145"/>
      <c r="X66" s="145"/>
      <c r="Y66" s="146" t="s">
        <v>24</v>
      </c>
      <c r="Z66" s="146"/>
      <c r="AA66" s="147"/>
      <c r="AB66" s="145">
        <f>IF(Infos!$C$17="ABS","ABS",CEILING(AB65,0.5))</f>
        <v>0</v>
      </c>
      <c r="AC66" s="145"/>
      <c r="AD66" s="145"/>
      <c r="AE66" s="146" t="s">
        <v>24</v>
      </c>
      <c r="AF66" s="146"/>
      <c r="AG66" s="147"/>
      <c r="AH66" s="145">
        <f>IF(Infos!$C$18="ABS","ABS",CEILING(AH65,0.5))</f>
        <v>0</v>
      </c>
      <c r="AI66" s="145"/>
      <c r="AJ66" s="145"/>
      <c r="AK66" s="146" t="s">
        <v>24</v>
      </c>
      <c r="AL66" s="146"/>
      <c r="AM66" s="147"/>
      <c r="AN66" s="145">
        <f>IF(Infos!$C$19="ABS","ABS",CEILING(AN65,0.5))</f>
        <v>0</v>
      </c>
      <c r="AO66" s="145"/>
      <c r="AP66" s="145"/>
      <c r="AQ66" s="146" t="s">
        <v>24</v>
      </c>
      <c r="AR66" s="146"/>
      <c r="AS66" s="147"/>
      <c r="AT66" s="145">
        <f>IF(Infos!$C$20="ABS","ABS",CEILING(AT65,0.5))</f>
        <v>0</v>
      </c>
      <c r="AU66" s="145"/>
      <c r="AV66" s="145"/>
      <c r="AW66" s="146" t="s">
        <v>24</v>
      </c>
      <c r="AX66" s="146"/>
      <c r="AY66" s="147"/>
      <c r="AZ66" s="145">
        <f>IF(Infos!$C$21="ABS","ABS",CEILING(AZ65,0.5))</f>
        <v>0</v>
      </c>
      <c r="BA66" s="145"/>
      <c r="BB66" s="145"/>
      <c r="BC66" s="146" t="s">
        <v>24</v>
      </c>
      <c r="BD66" s="146"/>
      <c r="BE66" s="147"/>
      <c r="BF66" s="145">
        <f>IF(Infos!$C$22="ABS","ABS",CEILING(BF65,0.5))</f>
        <v>0</v>
      </c>
      <c r="BG66" s="145"/>
      <c r="BH66" s="145"/>
      <c r="BI66" s="146" t="s">
        <v>24</v>
      </c>
      <c r="BJ66" s="146"/>
      <c r="BK66" s="147"/>
      <c r="BL66" s="145">
        <f>IF(Infos!$C$23="ABS","ABS",CEILING(BL65,0.5))</f>
        <v>0</v>
      </c>
      <c r="BM66" s="145"/>
      <c r="BN66" s="145"/>
      <c r="BO66" s="146" t="s">
        <v>24</v>
      </c>
      <c r="BP66" s="146"/>
      <c r="BQ66" s="147"/>
      <c r="BR66" s="145">
        <f>IF(Infos!$C$24="ABS","ABS",CEILING(BR65,0.5))</f>
        <v>0</v>
      </c>
      <c r="BS66" s="145"/>
      <c r="BT66" s="145"/>
      <c r="BU66" s="146" t="s">
        <v>24</v>
      </c>
      <c r="BV66" s="146"/>
      <c r="BW66" s="147"/>
    </row>
    <row r="67" spans="1:75" s="49" customFormat="1" ht="20.100000000000001" customHeight="1" x14ac:dyDescent="0.25">
      <c r="A67" s="56" t="s">
        <v>98</v>
      </c>
      <c r="B67" s="57"/>
      <c r="C67" s="57"/>
      <c r="D67" s="58"/>
      <c r="E67" s="59"/>
      <c r="F67" s="59"/>
      <c r="G67" s="59"/>
      <c r="H67" s="38"/>
      <c r="I67" s="60"/>
      <c r="J67" s="58"/>
      <c r="K67" s="59"/>
      <c r="L67" s="59"/>
      <c r="M67" s="59"/>
      <c r="N67" s="38"/>
      <c r="O67" s="60"/>
      <c r="P67" s="58"/>
      <c r="Q67" s="59"/>
      <c r="R67" s="59"/>
      <c r="S67" s="59"/>
      <c r="T67" s="38"/>
      <c r="U67" s="60"/>
      <c r="V67" s="58"/>
      <c r="W67" s="59"/>
      <c r="X67" s="59"/>
      <c r="Y67" s="59"/>
      <c r="Z67" s="38"/>
      <c r="AA67" s="60"/>
      <c r="AB67" s="58"/>
      <c r="AC67" s="59"/>
      <c r="AD67" s="59"/>
      <c r="AE67" s="59"/>
      <c r="AF67" s="38"/>
      <c r="AG67" s="60"/>
      <c r="AH67" s="58"/>
      <c r="AI67" s="59"/>
      <c r="AJ67" s="59"/>
      <c r="AK67" s="59"/>
      <c r="AL67" s="38"/>
      <c r="AM67" s="60"/>
      <c r="AN67" s="58"/>
      <c r="AO67" s="59"/>
      <c r="AP67" s="59"/>
      <c r="AQ67" s="59"/>
      <c r="AR67" s="38"/>
      <c r="AS67" s="60"/>
      <c r="AT67" s="58"/>
      <c r="AU67" s="59"/>
      <c r="AV67" s="59"/>
      <c r="AW67" s="59"/>
      <c r="AX67" s="38"/>
      <c r="AY67" s="60"/>
      <c r="AZ67" s="58"/>
      <c r="BA67" s="59"/>
      <c r="BB67" s="59"/>
      <c r="BC67" s="59"/>
      <c r="BD67" s="38"/>
      <c r="BE67" s="60"/>
      <c r="BF67" s="58"/>
      <c r="BG67" s="59"/>
      <c r="BH67" s="59"/>
      <c r="BI67" s="59"/>
      <c r="BJ67" s="38"/>
      <c r="BK67" s="60"/>
      <c r="BL67" s="58"/>
      <c r="BM67" s="59"/>
      <c r="BN67" s="59"/>
      <c r="BO67" s="59"/>
      <c r="BP67" s="38"/>
      <c r="BQ67" s="60"/>
      <c r="BR67" s="58"/>
      <c r="BS67" s="59"/>
      <c r="BT67" s="59"/>
      <c r="BU67" s="59"/>
      <c r="BV67" s="38"/>
      <c r="BW67" s="60"/>
    </row>
    <row r="68" spans="1:75" s="49" customFormat="1" ht="18" customHeight="1" x14ac:dyDescent="0.2">
      <c r="A68" s="61" t="s">
        <v>99</v>
      </c>
      <c r="B68" s="57"/>
      <c r="C68" s="57"/>
      <c r="D68" s="58"/>
      <c r="E68" s="59"/>
      <c r="F68" s="59"/>
      <c r="G68" s="59"/>
      <c r="H68" s="38"/>
      <c r="I68" s="60"/>
      <c r="J68" s="58"/>
      <c r="K68" s="59"/>
      <c r="L68" s="59"/>
      <c r="M68" s="59"/>
      <c r="N68" s="38"/>
      <c r="O68" s="60"/>
      <c r="P68" s="58"/>
      <c r="Q68" s="59"/>
      <c r="R68" s="59"/>
      <c r="S68" s="59"/>
      <c r="T68" s="38"/>
      <c r="U68" s="60"/>
      <c r="V68" s="58"/>
      <c r="W68" s="59"/>
      <c r="X68" s="59"/>
      <c r="Y68" s="59"/>
      <c r="Z68" s="38"/>
      <c r="AA68" s="60"/>
      <c r="AB68" s="58"/>
      <c r="AC68" s="59"/>
      <c r="AD68" s="59"/>
      <c r="AE68" s="59"/>
      <c r="AF68" s="38"/>
      <c r="AG68" s="60"/>
      <c r="AH68" s="58"/>
      <c r="AI68" s="59"/>
      <c r="AJ68" s="59"/>
      <c r="AK68" s="59"/>
      <c r="AL68" s="38"/>
      <c r="AM68" s="60"/>
      <c r="AN68" s="58"/>
      <c r="AO68" s="59"/>
      <c r="AP68" s="59"/>
      <c r="AQ68" s="59"/>
      <c r="AR68" s="38"/>
      <c r="AS68" s="60"/>
      <c r="AT68" s="58"/>
      <c r="AU68" s="59"/>
      <c r="AV68" s="59"/>
      <c r="AW68" s="59"/>
      <c r="AX68" s="38"/>
      <c r="AY68" s="60"/>
      <c r="AZ68" s="58"/>
      <c r="BA68" s="59"/>
      <c r="BB68" s="59"/>
      <c r="BC68" s="59"/>
      <c r="BD68" s="38"/>
      <c r="BE68" s="60"/>
      <c r="BF68" s="58"/>
      <c r="BG68" s="59"/>
      <c r="BH68" s="59"/>
      <c r="BI68" s="59"/>
      <c r="BJ68" s="38"/>
      <c r="BK68" s="60"/>
      <c r="BL68" s="58"/>
      <c r="BM68" s="59"/>
      <c r="BN68" s="59"/>
      <c r="BO68" s="59"/>
      <c r="BP68" s="38"/>
      <c r="BQ68" s="60"/>
      <c r="BR68" s="58"/>
      <c r="BS68" s="59"/>
      <c r="BT68" s="59"/>
      <c r="BU68" s="59"/>
      <c r="BV68" s="38"/>
      <c r="BW68" s="60"/>
    </row>
    <row r="69" spans="1:75" ht="20.100000000000001" customHeight="1" x14ac:dyDescent="0.2">
      <c r="A69" s="213" t="s">
        <v>92</v>
      </c>
      <c r="B69" s="213"/>
      <c r="C69" s="64" t="s">
        <v>1</v>
      </c>
      <c r="D69" s="65"/>
      <c r="E69" s="65"/>
      <c r="F69" s="65"/>
      <c r="G69" s="65"/>
      <c r="H69" s="65"/>
      <c r="I69" s="43"/>
      <c r="J69" s="65"/>
      <c r="K69" s="65"/>
      <c r="L69" s="65"/>
      <c r="M69" s="65"/>
      <c r="N69" s="65"/>
      <c r="O69" s="43"/>
      <c r="P69" s="65"/>
      <c r="Q69" s="65"/>
      <c r="R69" s="65"/>
      <c r="S69" s="65"/>
      <c r="T69" s="65"/>
      <c r="U69" s="43"/>
      <c r="V69" s="65"/>
      <c r="W69" s="65"/>
      <c r="X69" s="65"/>
      <c r="Y69" s="65"/>
      <c r="Z69" s="65"/>
      <c r="AA69" s="43"/>
      <c r="AB69" s="65"/>
      <c r="AC69" s="65"/>
      <c r="AD69" s="65"/>
      <c r="AE69" s="65"/>
      <c r="AF69" s="65"/>
      <c r="AG69" s="43"/>
      <c r="AH69" s="65"/>
      <c r="AI69" s="65"/>
      <c r="AJ69" s="65"/>
      <c r="AK69" s="65"/>
      <c r="AL69" s="65"/>
      <c r="AM69" s="43"/>
      <c r="AN69" s="65"/>
      <c r="AO69" s="65"/>
      <c r="AP69" s="65"/>
      <c r="AQ69" s="65"/>
      <c r="AR69" s="65"/>
      <c r="AS69" s="43"/>
      <c r="AT69" s="65"/>
      <c r="AU69" s="65"/>
      <c r="AV69" s="65"/>
      <c r="AW69" s="65"/>
      <c r="AX69" s="65"/>
      <c r="AY69" s="43"/>
      <c r="AZ69" s="65"/>
      <c r="BA69" s="65"/>
      <c r="BB69" s="65"/>
      <c r="BC69" s="65"/>
      <c r="BD69" s="65"/>
      <c r="BE69" s="43"/>
      <c r="BF69" s="65"/>
      <c r="BG69" s="65"/>
      <c r="BH69" s="65"/>
      <c r="BI69" s="65"/>
      <c r="BJ69" s="65"/>
      <c r="BK69" s="43"/>
      <c r="BL69" s="65"/>
      <c r="BM69" s="65"/>
      <c r="BN69" s="65"/>
      <c r="BO69" s="65"/>
      <c r="BP69" s="65"/>
      <c r="BQ69" s="43"/>
      <c r="BR69" s="65"/>
      <c r="BS69" s="65"/>
      <c r="BT69" s="65"/>
      <c r="BU69" s="65"/>
      <c r="BV69" s="65"/>
      <c r="BW69" s="43"/>
    </row>
    <row r="70" spans="1:75" ht="24" customHeight="1" x14ac:dyDescent="0.2">
      <c r="A70" s="208">
        <f>Infos!F13</f>
        <v>0</v>
      </c>
      <c r="B70" s="209"/>
      <c r="C70" s="66"/>
      <c r="D70" s="67"/>
      <c r="E70" s="67"/>
      <c r="F70" s="67"/>
      <c r="G70" s="67"/>
      <c r="H70" s="67"/>
      <c r="I70" s="43"/>
      <c r="J70" s="67"/>
      <c r="K70" s="67"/>
      <c r="L70" s="67"/>
      <c r="M70" s="67"/>
      <c r="N70" s="67"/>
      <c r="O70" s="43"/>
      <c r="P70" s="67"/>
      <c r="Q70" s="67"/>
      <c r="R70" s="67"/>
      <c r="S70" s="67"/>
      <c r="T70" s="67"/>
      <c r="U70" s="43"/>
      <c r="V70" s="67"/>
      <c r="W70" s="67"/>
      <c r="X70" s="67"/>
      <c r="Y70" s="67"/>
      <c r="Z70" s="67"/>
      <c r="AA70" s="43"/>
      <c r="AB70" s="67"/>
      <c r="AC70" s="67"/>
      <c r="AD70" s="67"/>
      <c r="AE70" s="67"/>
      <c r="AF70" s="67"/>
      <c r="AG70" s="43"/>
      <c r="AH70" s="67"/>
      <c r="AI70" s="67"/>
      <c r="AJ70" s="67"/>
      <c r="AK70" s="67"/>
      <c r="AL70" s="67"/>
      <c r="AM70" s="43"/>
      <c r="AN70" s="67"/>
      <c r="AO70" s="67"/>
      <c r="AP70" s="67"/>
      <c r="AQ70" s="67"/>
      <c r="AR70" s="67"/>
      <c r="AS70" s="43"/>
      <c r="AT70" s="67"/>
      <c r="AU70" s="67"/>
      <c r="AV70" s="67"/>
      <c r="AW70" s="67"/>
      <c r="AX70" s="67"/>
      <c r="AY70" s="43"/>
      <c r="AZ70" s="67"/>
      <c r="BA70" s="67"/>
      <c r="BB70" s="67"/>
      <c r="BC70" s="67"/>
      <c r="BD70" s="67"/>
      <c r="BE70" s="43"/>
      <c r="BF70" s="67"/>
      <c r="BG70" s="67"/>
      <c r="BH70" s="67"/>
      <c r="BI70" s="67"/>
      <c r="BJ70" s="67"/>
      <c r="BK70" s="43"/>
      <c r="BL70" s="67"/>
      <c r="BM70" s="67"/>
      <c r="BN70" s="67"/>
      <c r="BO70" s="67"/>
      <c r="BP70" s="67"/>
      <c r="BQ70" s="43"/>
      <c r="BR70" s="67"/>
      <c r="BS70" s="67"/>
      <c r="BT70" s="67"/>
      <c r="BU70" s="67"/>
      <c r="BV70" s="67"/>
      <c r="BW70" s="43"/>
    </row>
    <row r="71" spans="1:75" ht="22.5" customHeight="1" x14ac:dyDescent="0.2">
      <c r="A71" s="208">
        <f>Infos!F14</f>
        <v>0</v>
      </c>
      <c r="B71" s="209"/>
      <c r="C71" s="66"/>
      <c r="D71" s="67"/>
      <c r="E71" s="67"/>
      <c r="F71" s="67"/>
      <c r="G71" s="67"/>
      <c r="H71" s="67"/>
      <c r="I71" s="43"/>
      <c r="J71" s="67"/>
      <c r="K71" s="67"/>
      <c r="L71" s="67"/>
      <c r="M71" s="67"/>
      <c r="N71" s="67"/>
      <c r="O71" s="43"/>
      <c r="P71" s="67"/>
      <c r="Q71" s="67"/>
      <c r="R71" s="67"/>
      <c r="S71" s="67"/>
      <c r="T71" s="67"/>
      <c r="U71" s="43"/>
      <c r="V71" s="67"/>
      <c r="W71" s="67"/>
      <c r="X71" s="67"/>
      <c r="Y71" s="67"/>
      <c r="Z71" s="67"/>
      <c r="AA71" s="43"/>
      <c r="AB71" s="67"/>
      <c r="AC71" s="67"/>
      <c r="AD71" s="67"/>
      <c r="AE71" s="67"/>
      <c r="AF71" s="67"/>
      <c r="AG71" s="43"/>
      <c r="AH71" s="67"/>
      <c r="AI71" s="67"/>
      <c r="AJ71" s="67"/>
      <c r="AK71" s="67"/>
      <c r="AL71" s="67"/>
      <c r="AM71" s="43"/>
      <c r="AN71" s="67"/>
      <c r="AO71" s="67"/>
      <c r="AP71" s="67"/>
      <c r="AQ71" s="67"/>
      <c r="AR71" s="67"/>
      <c r="AS71" s="43"/>
      <c r="AT71" s="67"/>
      <c r="AU71" s="67"/>
      <c r="AV71" s="67"/>
      <c r="AW71" s="67"/>
      <c r="AX71" s="67"/>
      <c r="AY71" s="43"/>
      <c r="AZ71" s="67"/>
      <c r="BA71" s="67"/>
      <c r="BB71" s="67"/>
      <c r="BC71" s="67"/>
      <c r="BD71" s="67"/>
      <c r="BE71" s="43"/>
      <c r="BF71" s="67"/>
      <c r="BG71" s="67"/>
      <c r="BH71" s="67"/>
      <c r="BI71" s="67"/>
      <c r="BJ71" s="67"/>
      <c r="BK71" s="43"/>
      <c r="BL71" s="67"/>
      <c r="BM71" s="67"/>
      <c r="BN71" s="67"/>
      <c r="BO71" s="67"/>
      <c r="BP71" s="67"/>
      <c r="BQ71" s="43"/>
      <c r="BR71" s="67"/>
      <c r="BS71" s="67"/>
      <c r="BT71" s="67"/>
      <c r="BU71" s="67"/>
      <c r="BV71" s="67"/>
      <c r="BW71" s="43"/>
    </row>
    <row r="72" spans="1:75" ht="22.5" customHeight="1" x14ac:dyDescent="0.2">
      <c r="A72" s="208">
        <f>Infos!F15</f>
        <v>0</v>
      </c>
      <c r="B72" s="209"/>
      <c r="C72" s="66"/>
      <c r="D72" s="67"/>
      <c r="E72" s="67"/>
      <c r="F72" s="67"/>
      <c r="G72" s="67"/>
      <c r="H72" s="67"/>
      <c r="I72" s="43"/>
      <c r="J72" s="67"/>
      <c r="K72" s="67"/>
      <c r="L72" s="67"/>
      <c r="M72" s="67"/>
      <c r="N72" s="67"/>
      <c r="O72" s="43"/>
      <c r="P72" s="67"/>
      <c r="Q72" s="67"/>
      <c r="R72" s="67"/>
      <c r="S72" s="67"/>
      <c r="T72" s="67"/>
      <c r="U72" s="43"/>
      <c r="V72" s="67"/>
      <c r="W72" s="67"/>
      <c r="X72" s="67"/>
      <c r="Y72" s="67"/>
      <c r="Z72" s="67"/>
      <c r="AA72" s="43"/>
      <c r="AB72" s="67"/>
      <c r="AC72" s="67"/>
      <c r="AD72" s="67"/>
      <c r="AE72" s="67"/>
      <c r="AF72" s="67"/>
      <c r="AG72" s="43"/>
      <c r="AH72" s="67"/>
      <c r="AI72" s="67"/>
      <c r="AJ72" s="67"/>
      <c r="AK72" s="67"/>
      <c r="AL72" s="67"/>
      <c r="AM72" s="43"/>
      <c r="AN72" s="67"/>
      <c r="AO72" s="67"/>
      <c r="AP72" s="67"/>
      <c r="AQ72" s="67"/>
      <c r="AR72" s="67"/>
      <c r="AS72" s="43"/>
      <c r="AT72" s="67"/>
      <c r="AU72" s="67"/>
      <c r="AV72" s="67"/>
      <c r="AW72" s="67"/>
      <c r="AX72" s="67"/>
      <c r="AY72" s="43"/>
      <c r="AZ72" s="67"/>
      <c r="BA72" s="67"/>
      <c r="BB72" s="67"/>
      <c r="BC72" s="67"/>
      <c r="BD72" s="67"/>
      <c r="BE72" s="43"/>
      <c r="BF72" s="67"/>
      <c r="BG72" s="67"/>
      <c r="BH72" s="67"/>
      <c r="BI72" s="67"/>
      <c r="BJ72" s="67"/>
      <c r="BK72" s="43"/>
      <c r="BL72" s="67"/>
      <c r="BM72" s="67"/>
      <c r="BN72" s="67"/>
      <c r="BO72" s="67"/>
      <c r="BP72" s="67"/>
      <c r="BQ72" s="43"/>
      <c r="BR72" s="67"/>
      <c r="BS72" s="67"/>
      <c r="BT72" s="67"/>
      <c r="BU72" s="67"/>
      <c r="BV72" s="67"/>
      <c r="BW72" s="43"/>
    </row>
    <row r="73" spans="1:75" ht="21.75" customHeight="1" x14ac:dyDescent="0.2">
      <c r="A73" s="208">
        <f>Infos!F16</f>
        <v>0</v>
      </c>
      <c r="B73" s="209"/>
      <c r="C73" s="66"/>
      <c r="D73" s="67"/>
      <c r="E73" s="67"/>
      <c r="F73" s="67"/>
      <c r="G73" s="67"/>
      <c r="H73" s="67"/>
      <c r="I73" s="43"/>
      <c r="J73" s="67"/>
      <c r="K73" s="67"/>
      <c r="L73" s="67"/>
      <c r="M73" s="67"/>
      <c r="N73" s="67"/>
      <c r="O73" s="43"/>
      <c r="P73" s="67"/>
      <c r="Q73" s="67"/>
      <c r="R73" s="67"/>
      <c r="S73" s="67"/>
      <c r="T73" s="67"/>
      <c r="U73" s="43"/>
      <c r="V73" s="67"/>
      <c r="W73" s="67"/>
      <c r="X73" s="67"/>
      <c r="Y73" s="67"/>
      <c r="Z73" s="67"/>
      <c r="AA73" s="43"/>
      <c r="AB73" s="67"/>
      <c r="AC73" s="67"/>
      <c r="AD73" s="67"/>
      <c r="AE73" s="67"/>
      <c r="AF73" s="67"/>
      <c r="AG73" s="43"/>
      <c r="AH73" s="67"/>
      <c r="AI73" s="67"/>
      <c r="AJ73" s="67"/>
      <c r="AK73" s="67"/>
      <c r="AL73" s="67"/>
      <c r="AM73" s="43"/>
      <c r="AN73" s="67"/>
      <c r="AO73" s="67"/>
      <c r="AP73" s="67"/>
      <c r="AQ73" s="67"/>
      <c r="AR73" s="67"/>
      <c r="AS73" s="43"/>
      <c r="AT73" s="67"/>
      <c r="AU73" s="67"/>
      <c r="AV73" s="67"/>
      <c r="AW73" s="67"/>
      <c r="AX73" s="67"/>
      <c r="AY73" s="43"/>
      <c r="AZ73" s="67"/>
      <c r="BA73" s="67"/>
      <c r="BB73" s="67"/>
      <c r="BC73" s="67"/>
      <c r="BD73" s="67"/>
      <c r="BE73" s="43"/>
      <c r="BF73" s="67"/>
      <c r="BG73" s="67"/>
      <c r="BH73" s="67"/>
      <c r="BI73" s="67"/>
      <c r="BJ73" s="67"/>
      <c r="BK73" s="43"/>
      <c r="BL73" s="67"/>
      <c r="BM73" s="67"/>
      <c r="BN73" s="67"/>
      <c r="BO73" s="67"/>
      <c r="BP73" s="67"/>
      <c r="BQ73" s="43"/>
      <c r="BR73" s="67"/>
      <c r="BS73" s="67"/>
      <c r="BT73" s="67"/>
      <c r="BU73" s="67"/>
      <c r="BV73" s="67"/>
      <c r="BW73" s="43"/>
    </row>
    <row r="74" spans="1:75" ht="24.75" customHeight="1" x14ac:dyDescent="0.2">
      <c r="A74" s="208">
        <f>Infos!F17</f>
        <v>0</v>
      </c>
      <c r="B74" s="209"/>
      <c r="C74" s="66"/>
      <c r="D74" s="67"/>
      <c r="E74" s="67"/>
      <c r="F74" s="67"/>
      <c r="G74" s="67"/>
      <c r="H74" s="67"/>
      <c r="I74" s="43"/>
      <c r="J74" s="67"/>
      <c r="K74" s="67"/>
      <c r="L74" s="67"/>
      <c r="M74" s="67"/>
      <c r="N74" s="67"/>
      <c r="O74" s="43"/>
      <c r="P74" s="67"/>
      <c r="Q74" s="67"/>
      <c r="R74" s="67"/>
      <c r="S74" s="67"/>
      <c r="T74" s="67"/>
      <c r="U74" s="43"/>
      <c r="V74" s="67"/>
      <c r="W74" s="67"/>
      <c r="X74" s="67"/>
      <c r="Y74" s="67"/>
      <c r="Z74" s="67"/>
      <c r="AA74" s="43"/>
      <c r="AB74" s="67"/>
      <c r="AC74" s="67"/>
      <c r="AD74" s="67"/>
      <c r="AE74" s="67"/>
      <c r="AF74" s="67"/>
      <c r="AG74" s="43"/>
      <c r="AH74" s="67"/>
      <c r="AI74" s="67"/>
      <c r="AJ74" s="67"/>
      <c r="AK74" s="67"/>
      <c r="AL74" s="67"/>
      <c r="AM74" s="43"/>
      <c r="AN74" s="67"/>
      <c r="AO74" s="67"/>
      <c r="AP74" s="67"/>
      <c r="AQ74" s="67"/>
      <c r="AR74" s="67"/>
      <c r="AS74" s="43"/>
      <c r="AT74" s="67"/>
      <c r="AU74" s="67"/>
      <c r="AV74" s="67"/>
      <c r="AW74" s="67"/>
      <c r="AX74" s="67"/>
      <c r="AY74" s="43"/>
      <c r="AZ74" s="67"/>
      <c r="BA74" s="67"/>
      <c r="BB74" s="67"/>
      <c r="BC74" s="67"/>
      <c r="BD74" s="67"/>
      <c r="BE74" s="43"/>
      <c r="BF74" s="67"/>
      <c r="BG74" s="67"/>
      <c r="BH74" s="67"/>
      <c r="BI74" s="67"/>
      <c r="BJ74" s="67"/>
      <c r="BK74" s="43"/>
      <c r="BL74" s="67"/>
      <c r="BM74" s="67"/>
      <c r="BN74" s="67"/>
      <c r="BO74" s="67"/>
      <c r="BP74" s="67"/>
      <c r="BQ74" s="43"/>
      <c r="BR74" s="67"/>
      <c r="BS74" s="67"/>
      <c r="BT74" s="67"/>
      <c r="BU74" s="67"/>
      <c r="BV74" s="67"/>
      <c r="BW74" s="43"/>
    </row>
    <row r="75" spans="1:75" ht="20.25" customHeight="1" x14ac:dyDescent="0.2">
      <c r="A75" s="208">
        <f>Infos!F18</f>
        <v>0</v>
      </c>
      <c r="B75" s="209"/>
      <c r="C75" s="66"/>
      <c r="D75" s="67"/>
      <c r="E75" s="67"/>
      <c r="F75" s="67"/>
      <c r="G75" s="67"/>
      <c r="H75" s="67"/>
      <c r="I75" s="43"/>
      <c r="J75" s="67"/>
      <c r="K75" s="67"/>
      <c r="L75" s="67"/>
      <c r="M75" s="67"/>
      <c r="N75" s="67"/>
      <c r="O75" s="43"/>
      <c r="P75" s="67"/>
      <c r="Q75" s="67"/>
      <c r="R75" s="67"/>
      <c r="S75" s="67"/>
      <c r="T75" s="67"/>
      <c r="U75" s="43"/>
      <c r="V75" s="67"/>
      <c r="W75" s="67"/>
      <c r="X75" s="67"/>
      <c r="Y75" s="67"/>
      <c r="Z75" s="67"/>
      <c r="AA75" s="43"/>
      <c r="AB75" s="67"/>
      <c r="AC75" s="67"/>
      <c r="AD75" s="67"/>
      <c r="AE75" s="67"/>
      <c r="AF75" s="67"/>
      <c r="AG75" s="43"/>
      <c r="AH75" s="67"/>
      <c r="AI75" s="67"/>
      <c r="AJ75" s="67"/>
      <c r="AK75" s="67"/>
      <c r="AL75" s="67"/>
      <c r="AM75" s="43"/>
      <c r="AN75" s="67"/>
      <c r="AO75" s="67"/>
      <c r="AP75" s="67"/>
      <c r="AQ75" s="67"/>
      <c r="AR75" s="67"/>
      <c r="AS75" s="43"/>
      <c r="AT75" s="67"/>
      <c r="AU75" s="67"/>
      <c r="AV75" s="67"/>
      <c r="AW75" s="67"/>
      <c r="AX75" s="67"/>
      <c r="AY75" s="43"/>
      <c r="AZ75" s="67"/>
      <c r="BA75" s="67"/>
      <c r="BB75" s="67"/>
      <c r="BC75" s="67"/>
      <c r="BD75" s="67"/>
      <c r="BE75" s="43"/>
      <c r="BF75" s="67"/>
      <c r="BG75" s="67"/>
      <c r="BH75" s="67"/>
      <c r="BI75" s="67"/>
      <c r="BJ75" s="67"/>
      <c r="BK75" s="43"/>
      <c r="BL75" s="67"/>
      <c r="BM75" s="67"/>
      <c r="BN75" s="67"/>
      <c r="BO75" s="67"/>
      <c r="BP75" s="67"/>
      <c r="BQ75" s="43"/>
      <c r="BR75" s="67"/>
      <c r="BS75" s="67"/>
      <c r="BT75" s="67"/>
      <c r="BU75" s="67"/>
      <c r="BV75" s="67"/>
      <c r="BW75" s="43"/>
    </row>
    <row r="76" spans="1:75" x14ac:dyDescent="0.2">
      <c r="A76" s="68"/>
    </row>
  </sheetData>
  <sheetProtection algorithmName="SHA-512" hashValue="WOr/S5wqRIiLOew1CssZu4id1JusbkhuxgT60xxeWp3NTpEx0WbKoECSzpJ+7C8fPZ+Ia+bNS7wc01q5olGjCA==" saltValue="a8+7Lb8JxXcqnstK1w9WQA==" spinCount="100000" sheet="1" selectLockedCells="1"/>
  <mergeCells count="1143">
    <mergeCell ref="AN60:AP60"/>
    <mergeCell ref="AQ66:AS66"/>
    <mergeCell ref="AQ60:AS60"/>
    <mergeCell ref="AQ61:AS61"/>
    <mergeCell ref="AQ62:AS62"/>
    <mergeCell ref="AQ63:AS63"/>
    <mergeCell ref="AQ64:AS64"/>
    <mergeCell ref="AQ65:AS65"/>
    <mergeCell ref="AN65:AP65"/>
    <mergeCell ref="AN62:AP62"/>
    <mergeCell ref="AN63:AP63"/>
    <mergeCell ref="AN64:AP64"/>
    <mergeCell ref="AQ42:AS42"/>
    <mergeCell ref="AQ43:AS43"/>
    <mergeCell ref="AQ44:AS44"/>
    <mergeCell ref="AR45:AS45"/>
    <mergeCell ref="AQ58:AS58"/>
    <mergeCell ref="AQ59:AS59"/>
    <mergeCell ref="AN56:AP56"/>
    <mergeCell ref="AN58:AP58"/>
    <mergeCell ref="AQ51:AS51"/>
    <mergeCell ref="AN44:AP44"/>
    <mergeCell ref="AN45:AO45"/>
    <mergeCell ref="AP45:AQ45"/>
    <mergeCell ref="AN50:AP50"/>
    <mergeCell ref="AQ50:AS50"/>
    <mergeCell ref="AN42:AP42"/>
    <mergeCell ref="AN43:AP43"/>
    <mergeCell ref="AQ36:AS36"/>
    <mergeCell ref="AN39:AS39"/>
    <mergeCell ref="AN40:AS40"/>
    <mergeCell ref="AQ41:AS41"/>
    <mergeCell ref="AN36:AP36"/>
    <mergeCell ref="AN41:AP41"/>
    <mergeCell ref="AQ32:AS32"/>
    <mergeCell ref="AQ33:AS33"/>
    <mergeCell ref="AQ34:AS34"/>
    <mergeCell ref="AQ35:AS35"/>
    <mergeCell ref="AN66:AP66"/>
    <mergeCell ref="AN7:AS8"/>
    <mergeCell ref="AN9:AS9"/>
    <mergeCell ref="AQ11:AS11"/>
    <mergeCell ref="AQ12:AS12"/>
    <mergeCell ref="AQ13:AS13"/>
    <mergeCell ref="AQ14:AS14"/>
    <mergeCell ref="AQ15:AS15"/>
    <mergeCell ref="AR16:AS16"/>
    <mergeCell ref="AN61:AP61"/>
    <mergeCell ref="AN54:AO54"/>
    <mergeCell ref="AQ54:AR54"/>
    <mergeCell ref="AN55:AO55"/>
    <mergeCell ref="AQ55:AR55"/>
    <mergeCell ref="AQ56:AS56"/>
    <mergeCell ref="AN57:AS57"/>
    <mergeCell ref="AN59:AP59"/>
    <mergeCell ref="AN51:AP51"/>
    <mergeCell ref="AN52:AO52"/>
    <mergeCell ref="AQ52:AR52"/>
    <mergeCell ref="AN53:AO53"/>
    <mergeCell ref="AQ53:AR53"/>
    <mergeCell ref="AN32:AP32"/>
    <mergeCell ref="AN33:AP33"/>
    <mergeCell ref="AN34:AP34"/>
    <mergeCell ref="AN35:AP35"/>
    <mergeCell ref="AN28:AO28"/>
    <mergeCell ref="AQ28:AR28"/>
    <mergeCell ref="AN29:AP29"/>
    <mergeCell ref="AN31:AP31"/>
    <mergeCell ref="AQ29:AS29"/>
    <mergeCell ref="AN30:AS30"/>
    <mergeCell ref="AQ31:AS31"/>
    <mergeCell ref="AN26:AO26"/>
    <mergeCell ref="AQ26:AR26"/>
    <mergeCell ref="AN27:AO27"/>
    <mergeCell ref="AQ27:AR27"/>
    <mergeCell ref="AN23:AP23"/>
    <mergeCell ref="AN24:AO24"/>
    <mergeCell ref="AQ24:AR24"/>
    <mergeCell ref="AN25:AO25"/>
    <mergeCell ref="AQ25:AR25"/>
    <mergeCell ref="AQ23:AS23"/>
    <mergeCell ref="AN15:AP15"/>
    <mergeCell ref="AN16:AO16"/>
    <mergeCell ref="AP16:AQ16"/>
    <mergeCell ref="AN22:AP22"/>
    <mergeCell ref="AQ22:AS22"/>
    <mergeCell ref="AN11:AP11"/>
    <mergeCell ref="AN12:AP12"/>
    <mergeCell ref="AN13:AP13"/>
    <mergeCell ref="AN14:AP14"/>
    <mergeCell ref="AZ62:BB62"/>
    <mergeCell ref="BC62:BE62"/>
    <mergeCell ref="AZ57:BE57"/>
    <mergeCell ref="AZ58:BB58"/>
    <mergeCell ref="BC58:BE58"/>
    <mergeCell ref="AZ59:BB59"/>
    <mergeCell ref="AZ63:BB63"/>
    <mergeCell ref="BC63:BE63"/>
    <mergeCell ref="AZ60:BB60"/>
    <mergeCell ref="BC60:BE60"/>
    <mergeCell ref="AZ61:BB61"/>
    <mergeCell ref="BC61:BE61"/>
    <mergeCell ref="BC59:BE59"/>
    <mergeCell ref="AZ55:BA55"/>
    <mergeCell ref="BC55:BD55"/>
    <mergeCell ref="AZ56:BB56"/>
    <mergeCell ref="BC56:BE56"/>
    <mergeCell ref="AZ53:BA53"/>
    <mergeCell ref="BC53:BD53"/>
    <mergeCell ref="AZ54:BA54"/>
    <mergeCell ref="BC54:BD54"/>
    <mergeCell ref="AZ51:BB51"/>
    <mergeCell ref="BC51:BE51"/>
    <mergeCell ref="AZ52:BA52"/>
    <mergeCell ref="BC52:BD52"/>
    <mergeCell ref="AZ45:BA45"/>
    <mergeCell ref="BB45:BC45"/>
    <mergeCell ref="BD45:BE45"/>
    <mergeCell ref="AZ50:BB50"/>
    <mergeCell ref="BC50:BE50"/>
    <mergeCell ref="AZ43:BB43"/>
    <mergeCell ref="BC43:BE43"/>
    <mergeCell ref="AZ44:BB44"/>
    <mergeCell ref="BC44:BE44"/>
    <mergeCell ref="AZ41:BB41"/>
    <mergeCell ref="BC41:BE41"/>
    <mergeCell ref="AZ42:BB42"/>
    <mergeCell ref="BC42:BE42"/>
    <mergeCell ref="AZ36:BB36"/>
    <mergeCell ref="BC36:BE36"/>
    <mergeCell ref="AZ39:BE39"/>
    <mergeCell ref="AZ40:BE40"/>
    <mergeCell ref="AZ34:BB34"/>
    <mergeCell ref="BC34:BE34"/>
    <mergeCell ref="AZ35:BB35"/>
    <mergeCell ref="BC35:BE35"/>
    <mergeCell ref="AZ32:BB32"/>
    <mergeCell ref="BC32:BE32"/>
    <mergeCell ref="AZ33:BB33"/>
    <mergeCell ref="BC33:BE33"/>
    <mergeCell ref="AZ29:BB29"/>
    <mergeCell ref="BC29:BE29"/>
    <mergeCell ref="AZ30:BE30"/>
    <mergeCell ref="AZ31:BB31"/>
    <mergeCell ref="BC31:BE31"/>
    <mergeCell ref="AZ27:BA27"/>
    <mergeCell ref="BC27:BD27"/>
    <mergeCell ref="AZ28:BA28"/>
    <mergeCell ref="BC28:BD28"/>
    <mergeCell ref="AZ25:BA25"/>
    <mergeCell ref="BC25:BD25"/>
    <mergeCell ref="AZ26:BA26"/>
    <mergeCell ref="BC26:BD26"/>
    <mergeCell ref="AZ23:BB23"/>
    <mergeCell ref="BC23:BE23"/>
    <mergeCell ref="AZ24:BA24"/>
    <mergeCell ref="BC24:BD24"/>
    <mergeCell ref="AZ16:BA16"/>
    <mergeCell ref="BB16:BC16"/>
    <mergeCell ref="BD16:BE16"/>
    <mergeCell ref="AZ22:BB22"/>
    <mergeCell ref="BC22:BE22"/>
    <mergeCell ref="AZ14:BB14"/>
    <mergeCell ref="BC14:BE14"/>
    <mergeCell ref="AZ15:BB15"/>
    <mergeCell ref="BC15:BE15"/>
    <mergeCell ref="AT66:AV66"/>
    <mergeCell ref="AW66:AY66"/>
    <mergeCell ref="AT60:AV60"/>
    <mergeCell ref="AW60:AY60"/>
    <mergeCell ref="AT61:AV61"/>
    <mergeCell ref="AW61:AY61"/>
    <mergeCell ref="AZ7:BE8"/>
    <mergeCell ref="AZ9:BE9"/>
    <mergeCell ref="AZ11:BB11"/>
    <mergeCell ref="BC11:BE11"/>
    <mergeCell ref="AZ12:BB12"/>
    <mergeCell ref="BC12:BE12"/>
    <mergeCell ref="AZ13:BB13"/>
    <mergeCell ref="BC13:BE13"/>
    <mergeCell ref="AT64:AV64"/>
    <mergeCell ref="AW64:AY64"/>
    <mergeCell ref="AT65:AV65"/>
    <mergeCell ref="AW65:AY65"/>
    <mergeCell ref="AT62:AV62"/>
    <mergeCell ref="AW62:AY62"/>
    <mergeCell ref="AT63:AV63"/>
    <mergeCell ref="AW63:AY63"/>
    <mergeCell ref="AT57:AY57"/>
    <mergeCell ref="AT58:AV58"/>
    <mergeCell ref="AW58:AY58"/>
    <mergeCell ref="AT59:AV59"/>
    <mergeCell ref="AW59:AY59"/>
    <mergeCell ref="AT55:AU55"/>
    <mergeCell ref="AW55:AX55"/>
    <mergeCell ref="AT56:AV56"/>
    <mergeCell ref="AW56:AY56"/>
    <mergeCell ref="AT53:AU53"/>
    <mergeCell ref="AW53:AX53"/>
    <mergeCell ref="AT54:AU54"/>
    <mergeCell ref="AW54:AX54"/>
    <mergeCell ref="AT51:AV51"/>
    <mergeCell ref="AW51:AY51"/>
    <mergeCell ref="AW52:AX52"/>
    <mergeCell ref="AT45:AU45"/>
    <mergeCell ref="AV45:AW45"/>
    <mergeCell ref="AX45:AY45"/>
    <mergeCell ref="AT50:AV50"/>
    <mergeCell ref="AW50:AY50"/>
    <mergeCell ref="AT43:AV43"/>
    <mergeCell ref="AW43:AY43"/>
    <mergeCell ref="AT44:AV44"/>
    <mergeCell ref="AW44:AY44"/>
    <mergeCell ref="AT41:AV41"/>
    <mergeCell ref="AW41:AY41"/>
    <mergeCell ref="AT42:AV42"/>
    <mergeCell ref="AW42:AY42"/>
    <mergeCell ref="AT36:AV36"/>
    <mergeCell ref="AW36:AY36"/>
    <mergeCell ref="AT39:AY39"/>
    <mergeCell ref="AT40:AY40"/>
    <mergeCell ref="AT34:AV34"/>
    <mergeCell ref="AW34:AY34"/>
    <mergeCell ref="AT35:AV35"/>
    <mergeCell ref="AW35:AY35"/>
    <mergeCell ref="AT32:AV32"/>
    <mergeCell ref="AW32:AY32"/>
    <mergeCell ref="AT33:AV33"/>
    <mergeCell ref="AW33:AY33"/>
    <mergeCell ref="AT29:AV29"/>
    <mergeCell ref="AW29:AY29"/>
    <mergeCell ref="AT30:AY30"/>
    <mergeCell ref="AT31:AV31"/>
    <mergeCell ref="AW31:AY31"/>
    <mergeCell ref="AW27:AX27"/>
    <mergeCell ref="AT28:AU28"/>
    <mergeCell ref="AW28:AX28"/>
    <mergeCell ref="AW25:AX25"/>
    <mergeCell ref="AW26:AX26"/>
    <mergeCell ref="AT23:AV23"/>
    <mergeCell ref="AW23:AY23"/>
    <mergeCell ref="AW24:AX24"/>
    <mergeCell ref="AT16:AU16"/>
    <mergeCell ref="AV16:AW16"/>
    <mergeCell ref="AX16:AY16"/>
    <mergeCell ref="AT22:AV22"/>
    <mergeCell ref="AW22:AY22"/>
    <mergeCell ref="AT14:AV14"/>
    <mergeCell ref="AW14:AY14"/>
    <mergeCell ref="AT15:AV15"/>
    <mergeCell ref="AW15:AY15"/>
    <mergeCell ref="AH66:AJ66"/>
    <mergeCell ref="AK66:AM66"/>
    <mergeCell ref="AH60:AJ60"/>
    <mergeCell ref="AK60:AM60"/>
    <mergeCell ref="AH61:AJ61"/>
    <mergeCell ref="AK61:AM61"/>
    <mergeCell ref="AT7:AY8"/>
    <mergeCell ref="AT9:AY9"/>
    <mergeCell ref="AT11:AV11"/>
    <mergeCell ref="AW11:AY11"/>
    <mergeCell ref="AT12:AV12"/>
    <mergeCell ref="AW12:AY12"/>
    <mergeCell ref="AT13:AV13"/>
    <mergeCell ref="AW13:AY13"/>
    <mergeCell ref="AH64:AJ64"/>
    <mergeCell ref="AK64:AM64"/>
    <mergeCell ref="AH65:AJ65"/>
    <mergeCell ref="AK65:AM65"/>
    <mergeCell ref="AH62:AJ62"/>
    <mergeCell ref="AK62:AM62"/>
    <mergeCell ref="AH63:AJ63"/>
    <mergeCell ref="AK63:AM63"/>
    <mergeCell ref="AH57:AM57"/>
    <mergeCell ref="AH58:AJ58"/>
    <mergeCell ref="AK58:AM58"/>
    <mergeCell ref="AH59:AJ59"/>
    <mergeCell ref="AK59:AM59"/>
    <mergeCell ref="AH55:AI55"/>
    <mergeCell ref="AK55:AL55"/>
    <mergeCell ref="AH56:AJ56"/>
    <mergeCell ref="AK56:AM56"/>
    <mergeCell ref="AH53:AI53"/>
    <mergeCell ref="AK53:AL53"/>
    <mergeCell ref="AH54:AI54"/>
    <mergeCell ref="AK54:AL54"/>
    <mergeCell ref="AH51:AJ51"/>
    <mergeCell ref="AK51:AM51"/>
    <mergeCell ref="AH52:AI52"/>
    <mergeCell ref="AK52:AL52"/>
    <mergeCell ref="AH45:AI45"/>
    <mergeCell ref="AJ45:AK45"/>
    <mergeCell ref="AL45:AM45"/>
    <mergeCell ref="AH50:AJ50"/>
    <mergeCell ref="AK50:AM50"/>
    <mergeCell ref="AH43:AJ43"/>
    <mergeCell ref="AK43:AM43"/>
    <mergeCell ref="AH44:AJ44"/>
    <mergeCell ref="AK44:AM44"/>
    <mergeCell ref="AH41:AJ41"/>
    <mergeCell ref="AK41:AM41"/>
    <mergeCell ref="AH42:AJ42"/>
    <mergeCell ref="AK42:AM42"/>
    <mergeCell ref="AH36:AJ36"/>
    <mergeCell ref="AK36:AM36"/>
    <mergeCell ref="AH39:AM39"/>
    <mergeCell ref="AH40:AM40"/>
    <mergeCell ref="AH34:AJ34"/>
    <mergeCell ref="AK34:AM34"/>
    <mergeCell ref="AH35:AJ35"/>
    <mergeCell ref="AK35:AM35"/>
    <mergeCell ref="AH32:AJ32"/>
    <mergeCell ref="AK32:AM32"/>
    <mergeCell ref="AH33:AJ33"/>
    <mergeCell ref="AK33:AM33"/>
    <mergeCell ref="AH29:AJ29"/>
    <mergeCell ref="AK29:AM29"/>
    <mergeCell ref="AH30:AM30"/>
    <mergeCell ref="AH31:AJ31"/>
    <mergeCell ref="AK31:AM31"/>
    <mergeCell ref="AH27:AI27"/>
    <mergeCell ref="AK27:AL27"/>
    <mergeCell ref="AH28:AI28"/>
    <mergeCell ref="AK28:AL28"/>
    <mergeCell ref="AH25:AI25"/>
    <mergeCell ref="AK25:AL25"/>
    <mergeCell ref="AH26:AI26"/>
    <mergeCell ref="AK26:AL26"/>
    <mergeCell ref="AH23:AJ23"/>
    <mergeCell ref="AK23:AM23"/>
    <mergeCell ref="AH24:AI24"/>
    <mergeCell ref="AK24:AL24"/>
    <mergeCell ref="AH16:AI16"/>
    <mergeCell ref="AJ16:AK16"/>
    <mergeCell ref="AL16:AM16"/>
    <mergeCell ref="AH22:AJ22"/>
    <mergeCell ref="AK22:AM22"/>
    <mergeCell ref="AH14:AJ14"/>
    <mergeCell ref="AK14:AM14"/>
    <mergeCell ref="AH15:AJ15"/>
    <mergeCell ref="AK15:AM15"/>
    <mergeCell ref="AB66:AD66"/>
    <mergeCell ref="AE66:AG66"/>
    <mergeCell ref="AH7:AM8"/>
    <mergeCell ref="AH9:AM9"/>
    <mergeCell ref="AH11:AJ11"/>
    <mergeCell ref="AK11:AM11"/>
    <mergeCell ref="AH12:AJ12"/>
    <mergeCell ref="AK12:AM12"/>
    <mergeCell ref="AH13:AJ13"/>
    <mergeCell ref="AK13:AM13"/>
    <mergeCell ref="AB64:AD64"/>
    <mergeCell ref="AE64:AG64"/>
    <mergeCell ref="AB65:AD65"/>
    <mergeCell ref="AE65:AG65"/>
    <mergeCell ref="AB62:AD62"/>
    <mergeCell ref="AE62:AG62"/>
    <mergeCell ref="AB63:AD63"/>
    <mergeCell ref="AE63:AG63"/>
    <mergeCell ref="AB60:AD60"/>
    <mergeCell ref="AE60:AG60"/>
    <mergeCell ref="AB61:AD61"/>
    <mergeCell ref="AE61:AG61"/>
    <mergeCell ref="AB57:AG57"/>
    <mergeCell ref="AB58:AD58"/>
    <mergeCell ref="AE58:AG58"/>
    <mergeCell ref="AB59:AD59"/>
    <mergeCell ref="AE59:AG59"/>
    <mergeCell ref="AB55:AC55"/>
    <mergeCell ref="AE55:AF55"/>
    <mergeCell ref="AB56:AD56"/>
    <mergeCell ref="AE56:AG56"/>
    <mergeCell ref="AB53:AC53"/>
    <mergeCell ref="AE53:AF53"/>
    <mergeCell ref="AB54:AC54"/>
    <mergeCell ref="AE54:AF54"/>
    <mergeCell ref="AB51:AD51"/>
    <mergeCell ref="AE51:AG51"/>
    <mergeCell ref="AB52:AC52"/>
    <mergeCell ref="AE52:AF52"/>
    <mergeCell ref="AB45:AC45"/>
    <mergeCell ref="AD45:AE45"/>
    <mergeCell ref="AF45:AG45"/>
    <mergeCell ref="AB50:AD50"/>
    <mergeCell ref="AE50:AG50"/>
    <mergeCell ref="AB43:AD43"/>
    <mergeCell ref="AE43:AG43"/>
    <mergeCell ref="AB44:AD44"/>
    <mergeCell ref="AE44:AG44"/>
    <mergeCell ref="AB41:AD41"/>
    <mergeCell ref="AE41:AG41"/>
    <mergeCell ref="AB42:AD42"/>
    <mergeCell ref="AE42:AG42"/>
    <mergeCell ref="AB36:AD36"/>
    <mergeCell ref="AE36:AG36"/>
    <mergeCell ref="AB39:AG39"/>
    <mergeCell ref="AB40:AG40"/>
    <mergeCell ref="AB34:AD34"/>
    <mergeCell ref="AE34:AG34"/>
    <mergeCell ref="AB35:AD35"/>
    <mergeCell ref="AE35:AG35"/>
    <mergeCell ref="AB32:AD32"/>
    <mergeCell ref="AE32:AG32"/>
    <mergeCell ref="AB33:AD33"/>
    <mergeCell ref="AE33:AG33"/>
    <mergeCell ref="AB29:AD29"/>
    <mergeCell ref="AE29:AG29"/>
    <mergeCell ref="AB30:AG30"/>
    <mergeCell ref="AB31:AD31"/>
    <mergeCell ref="AE31:AG31"/>
    <mergeCell ref="AB27:AC27"/>
    <mergeCell ref="AE27:AF27"/>
    <mergeCell ref="AB28:AC28"/>
    <mergeCell ref="AE28:AF28"/>
    <mergeCell ref="AB25:AC25"/>
    <mergeCell ref="AE25:AF25"/>
    <mergeCell ref="AB26:AC26"/>
    <mergeCell ref="AE26:AF26"/>
    <mergeCell ref="AB23:AD23"/>
    <mergeCell ref="AE23:AG23"/>
    <mergeCell ref="AB24:AC24"/>
    <mergeCell ref="AE24:AF24"/>
    <mergeCell ref="AB16:AC16"/>
    <mergeCell ref="AD16:AE16"/>
    <mergeCell ref="AF16:AG16"/>
    <mergeCell ref="AB22:AD22"/>
    <mergeCell ref="AE22:AG22"/>
    <mergeCell ref="AB14:AD14"/>
    <mergeCell ref="AE14:AG14"/>
    <mergeCell ref="AB15:AD15"/>
    <mergeCell ref="AE15:AG15"/>
    <mergeCell ref="V66:X66"/>
    <mergeCell ref="Y66:AA66"/>
    <mergeCell ref="V60:X60"/>
    <mergeCell ref="Y60:AA60"/>
    <mergeCell ref="V61:X61"/>
    <mergeCell ref="Y61:AA61"/>
    <mergeCell ref="AB7:AG8"/>
    <mergeCell ref="AB9:AG9"/>
    <mergeCell ref="AB11:AD11"/>
    <mergeCell ref="AE11:AG11"/>
    <mergeCell ref="AB12:AD12"/>
    <mergeCell ref="AE12:AG12"/>
    <mergeCell ref="AB13:AD13"/>
    <mergeCell ref="AE13:AG13"/>
    <mergeCell ref="V64:X64"/>
    <mergeCell ref="Y64:AA64"/>
    <mergeCell ref="V65:X65"/>
    <mergeCell ref="Y65:AA65"/>
    <mergeCell ref="V62:X62"/>
    <mergeCell ref="Y62:AA62"/>
    <mergeCell ref="V63:X63"/>
    <mergeCell ref="Y63:AA63"/>
    <mergeCell ref="V57:AA57"/>
    <mergeCell ref="V58:X58"/>
    <mergeCell ref="Y58:AA58"/>
    <mergeCell ref="V59:X59"/>
    <mergeCell ref="Y59:AA59"/>
    <mergeCell ref="V55:W55"/>
    <mergeCell ref="Y55:Z55"/>
    <mergeCell ref="V56:X56"/>
    <mergeCell ref="Y56:AA56"/>
    <mergeCell ref="V53:W53"/>
    <mergeCell ref="Y53:Z53"/>
    <mergeCell ref="V54:W54"/>
    <mergeCell ref="Y54:Z54"/>
    <mergeCell ref="V51:X51"/>
    <mergeCell ref="Y51:AA51"/>
    <mergeCell ref="V52:W52"/>
    <mergeCell ref="Y52:Z52"/>
    <mergeCell ref="V45:W45"/>
    <mergeCell ref="X45:Y45"/>
    <mergeCell ref="Z45:AA45"/>
    <mergeCell ref="V50:X50"/>
    <mergeCell ref="Y50:AA50"/>
    <mergeCell ref="V43:X43"/>
    <mergeCell ref="Y43:AA43"/>
    <mergeCell ref="V44:X44"/>
    <mergeCell ref="Y44:AA44"/>
    <mergeCell ref="V41:X41"/>
    <mergeCell ref="Y41:AA41"/>
    <mergeCell ref="V42:X42"/>
    <mergeCell ref="Y42:AA42"/>
    <mergeCell ref="V36:X36"/>
    <mergeCell ref="Y36:AA36"/>
    <mergeCell ref="V39:AA39"/>
    <mergeCell ref="V40:AA40"/>
    <mergeCell ref="V34:X34"/>
    <mergeCell ref="Y34:AA34"/>
    <mergeCell ref="V35:X35"/>
    <mergeCell ref="Y35:AA35"/>
    <mergeCell ref="V32:X32"/>
    <mergeCell ref="Y32:AA32"/>
    <mergeCell ref="V33:X33"/>
    <mergeCell ref="Y33:AA33"/>
    <mergeCell ref="V29:X29"/>
    <mergeCell ref="Y29:AA29"/>
    <mergeCell ref="V30:AA30"/>
    <mergeCell ref="V31:X31"/>
    <mergeCell ref="Y31:AA31"/>
    <mergeCell ref="V27:W27"/>
    <mergeCell ref="Y27:Z27"/>
    <mergeCell ref="V28:W28"/>
    <mergeCell ref="Y28:Z28"/>
    <mergeCell ref="V25:W25"/>
    <mergeCell ref="Y25:Z25"/>
    <mergeCell ref="V26:W26"/>
    <mergeCell ref="Y26:Z26"/>
    <mergeCell ref="V23:X23"/>
    <mergeCell ref="Y23:AA23"/>
    <mergeCell ref="V24:W24"/>
    <mergeCell ref="Y24:Z24"/>
    <mergeCell ref="V16:W16"/>
    <mergeCell ref="X16:Y16"/>
    <mergeCell ref="Z16:AA16"/>
    <mergeCell ref="V22:X22"/>
    <mergeCell ref="Y22:AA22"/>
    <mergeCell ref="V14:X14"/>
    <mergeCell ref="Y14:AA14"/>
    <mergeCell ref="V15:X15"/>
    <mergeCell ref="Y15:AA15"/>
    <mergeCell ref="P66:R66"/>
    <mergeCell ref="S66:U66"/>
    <mergeCell ref="V7:AA8"/>
    <mergeCell ref="V9:AA9"/>
    <mergeCell ref="V11:X11"/>
    <mergeCell ref="Y11:AA11"/>
    <mergeCell ref="V12:X12"/>
    <mergeCell ref="Y12:AA12"/>
    <mergeCell ref="V13:X13"/>
    <mergeCell ref="Y13:AA13"/>
    <mergeCell ref="P64:R64"/>
    <mergeCell ref="S64:U64"/>
    <mergeCell ref="P65:R65"/>
    <mergeCell ref="S65:U65"/>
    <mergeCell ref="P62:R62"/>
    <mergeCell ref="S62:U62"/>
    <mergeCell ref="P63:R63"/>
    <mergeCell ref="S63:U63"/>
    <mergeCell ref="P60:R60"/>
    <mergeCell ref="S60:U60"/>
    <mergeCell ref="P61:R61"/>
    <mergeCell ref="S61:U61"/>
    <mergeCell ref="P57:U57"/>
    <mergeCell ref="P58:R58"/>
    <mergeCell ref="S58:U58"/>
    <mergeCell ref="P59:R59"/>
    <mergeCell ref="S59:U59"/>
    <mergeCell ref="P55:Q55"/>
    <mergeCell ref="S55:T55"/>
    <mergeCell ref="P56:R56"/>
    <mergeCell ref="S56:U56"/>
    <mergeCell ref="P53:Q53"/>
    <mergeCell ref="S53:T53"/>
    <mergeCell ref="P54:Q54"/>
    <mergeCell ref="S54:T54"/>
    <mergeCell ref="P51:R51"/>
    <mergeCell ref="S51:U51"/>
    <mergeCell ref="P52:Q52"/>
    <mergeCell ref="S52:T52"/>
    <mergeCell ref="P45:Q45"/>
    <mergeCell ref="R45:S45"/>
    <mergeCell ref="T45:U45"/>
    <mergeCell ref="P50:R50"/>
    <mergeCell ref="S50:U50"/>
    <mergeCell ref="P43:R43"/>
    <mergeCell ref="S43:U43"/>
    <mergeCell ref="P44:R44"/>
    <mergeCell ref="S44:U44"/>
    <mergeCell ref="P41:R41"/>
    <mergeCell ref="S41:U41"/>
    <mergeCell ref="P42:R42"/>
    <mergeCell ref="S42:U42"/>
    <mergeCell ref="P36:R36"/>
    <mergeCell ref="S36:U36"/>
    <mergeCell ref="P39:U39"/>
    <mergeCell ref="P40:U40"/>
    <mergeCell ref="P34:R34"/>
    <mergeCell ref="S34:U34"/>
    <mergeCell ref="P35:R35"/>
    <mergeCell ref="S35:U35"/>
    <mergeCell ref="P32:R32"/>
    <mergeCell ref="S32:U32"/>
    <mergeCell ref="P33:R33"/>
    <mergeCell ref="S33:U33"/>
    <mergeCell ref="P29:R29"/>
    <mergeCell ref="S29:U29"/>
    <mergeCell ref="P30:U30"/>
    <mergeCell ref="P31:R31"/>
    <mergeCell ref="S31:U31"/>
    <mergeCell ref="P27:Q27"/>
    <mergeCell ref="S27:T27"/>
    <mergeCell ref="P28:Q28"/>
    <mergeCell ref="S28:T28"/>
    <mergeCell ref="P25:Q25"/>
    <mergeCell ref="S25:T25"/>
    <mergeCell ref="P26:Q26"/>
    <mergeCell ref="S26:T26"/>
    <mergeCell ref="P23:R23"/>
    <mergeCell ref="S23:U23"/>
    <mergeCell ref="P24:Q24"/>
    <mergeCell ref="S24:T24"/>
    <mergeCell ref="P16:Q16"/>
    <mergeCell ref="R16:S16"/>
    <mergeCell ref="T16:U16"/>
    <mergeCell ref="P22:R22"/>
    <mergeCell ref="S22:U22"/>
    <mergeCell ref="P14:R14"/>
    <mergeCell ref="S14:U14"/>
    <mergeCell ref="P15:R15"/>
    <mergeCell ref="S15:U15"/>
    <mergeCell ref="P12:R12"/>
    <mergeCell ref="S12:U12"/>
    <mergeCell ref="P13:R13"/>
    <mergeCell ref="S13:U13"/>
    <mergeCell ref="P7:U8"/>
    <mergeCell ref="P9:U9"/>
    <mergeCell ref="P11:R11"/>
    <mergeCell ref="S11:U11"/>
    <mergeCell ref="J65:L65"/>
    <mergeCell ref="M65:O65"/>
    <mergeCell ref="J61:L61"/>
    <mergeCell ref="M61:O61"/>
    <mergeCell ref="J62:L62"/>
    <mergeCell ref="M62:O62"/>
    <mergeCell ref="J52:K52"/>
    <mergeCell ref="M52:N52"/>
    <mergeCell ref="J53:K53"/>
    <mergeCell ref="M53:N53"/>
    <mergeCell ref="J50:L50"/>
    <mergeCell ref="M50:O50"/>
    <mergeCell ref="J51:L51"/>
    <mergeCell ref="M51:O51"/>
    <mergeCell ref="J44:L44"/>
    <mergeCell ref="M44:O44"/>
    <mergeCell ref="J45:K45"/>
    <mergeCell ref="L45:M45"/>
    <mergeCell ref="N45:O45"/>
    <mergeCell ref="J42:L42"/>
    <mergeCell ref="J66:L66"/>
    <mergeCell ref="M66:O66"/>
    <mergeCell ref="J63:L63"/>
    <mergeCell ref="M63:O63"/>
    <mergeCell ref="J64:L64"/>
    <mergeCell ref="M64:O64"/>
    <mergeCell ref="J59:L59"/>
    <mergeCell ref="M59:O59"/>
    <mergeCell ref="J60:L60"/>
    <mergeCell ref="M60:O60"/>
    <mergeCell ref="J56:L56"/>
    <mergeCell ref="M56:O56"/>
    <mergeCell ref="J57:O57"/>
    <mergeCell ref="J58:L58"/>
    <mergeCell ref="M58:O58"/>
    <mergeCell ref="J54:K54"/>
    <mergeCell ref="M54:N54"/>
    <mergeCell ref="J55:K55"/>
    <mergeCell ref="M55:N55"/>
    <mergeCell ref="M42:O42"/>
    <mergeCell ref="J43:L43"/>
    <mergeCell ref="M43:O43"/>
    <mergeCell ref="J36:L36"/>
    <mergeCell ref="M36:O36"/>
    <mergeCell ref="J40:O40"/>
    <mergeCell ref="J41:L41"/>
    <mergeCell ref="M41:O41"/>
    <mergeCell ref="J39:O39"/>
    <mergeCell ref="J34:L34"/>
    <mergeCell ref="M34:O34"/>
    <mergeCell ref="J35:L35"/>
    <mergeCell ref="M35:O35"/>
    <mergeCell ref="J32:L32"/>
    <mergeCell ref="M32:O32"/>
    <mergeCell ref="J33:L33"/>
    <mergeCell ref="M33:O33"/>
    <mergeCell ref="D11:F11"/>
    <mergeCell ref="J25:K25"/>
    <mergeCell ref="M25:N25"/>
    <mergeCell ref="J26:K26"/>
    <mergeCell ref="M26:N26"/>
    <mergeCell ref="J23:L23"/>
    <mergeCell ref="M23:O23"/>
    <mergeCell ref="J24:K24"/>
    <mergeCell ref="M24:N24"/>
    <mergeCell ref="D25:E25"/>
    <mergeCell ref="J22:L22"/>
    <mergeCell ref="M22:O22"/>
    <mergeCell ref="G26:H26"/>
    <mergeCell ref="G27:H27"/>
    <mergeCell ref="D28:E28"/>
    <mergeCell ref="D26:E26"/>
    <mergeCell ref="D27:E27"/>
    <mergeCell ref="A22:C22"/>
    <mergeCell ref="A23:C23"/>
    <mergeCell ref="A21:C21"/>
    <mergeCell ref="A32:C32"/>
    <mergeCell ref="G32:I32"/>
    <mergeCell ref="A26:C26"/>
    <mergeCell ref="A27:C27"/>
    <mergeCell ref="J29:L29"/>
    <mergeCell ref="M29:O29"/>
    <mergeCell ref="J30:O30"/>
    <mergeCell ref="J31:L31"/>
    <mergeCell ref="M31:O31"/>
    <mergeCell ref="J27:K27"/>
    <mergeCell ref="M27:N27"/>
    <mergeCell ref="J28:K28"/>
    <mergeCell ref="M28:N28"/>
    <mergeCell ref="D12:F12"/>
    <mergeCell ref="G34:I34"/>
    <mergeCell ref="A39:C39"/>
    <mergeCell ref="A40:C40"/>
    <mergeCell ref="A36:C36"/>
    <mergeCell ref="A35:C35"/>
    <mergeCell ref="A34:C34"/>
    <mergeCell ref="D33:F33"/>
    <mergeCell ref="A19:C19"/>
    <mergeCell ref="A20:C20"/>
    <mergeCell ref="G56:I56"/>
    <mergeCell ref="A7:C7"/>
    <mergeCell ref="A16:C16"/>
    <mergeCell ref="G11:I11"/>
    <mergeCell ref="G12:I12"/>
    <mergeCell ref="G13:I13"/>
    <mergeCell ref="G14:I14"/>
    <mergeCell ref="D15:F15"/>
    <mergeCell ref="A13:C13"/>
    <mergeCell ref="A14:C14"/>
    <mergeCell ref="D14:F14"/>
    <mergeCell ref="D13:F13"/>
    <mergeCell ref="A17:C17"/>
    <mergeCell ref="A18:C18"/>
    <mergeCell ref="G24:H24"/>
    <mergeCell ref="G25:H25"/>
    <mergeCell ref="A25:C25"/>
    <mergeCell ref="D22:F22"/>
    <mergeCell ref="G22:I22"/>
    <mergeCell ref="D23:F23"/>
    <mergeCell ref="G23:I23"/>
    <mergeCell ref="D24:E24"/>
    <mergeCell ref="A24:C24"/>
    <mergeCell ref="D43:F43"/>
    <mergeCell ref="G43:I43"/>
    <mergeCell ref="G28:H28"/>
    <mergeCell ref="D40:I40"/>
    <mergeCell ref="D35:F35"/>
    <mergeCell ref="G35:I35"/>
    <mergeCell ref="D36:F36"/>
    <mergeCell ref="G36:I36"/>
    <mergeCell ref="G42:I42"/>
    <mergeCell ref="A42:C42"/>
    <mergeCell ref="A44:C44"/>
    <mergeCell ref="D41:F41"/>
    <mergeCell ref="G41:I41"/>
    <mergeCell ref="A43:C43"/>
    <mergeCell ref="D44:F44"/>
    <mergeCell ref="G44:I44"/>
    <mergeCell ref="A41:C41"/>
    <mergeCell ref="A28:C28"/>
    <mergeCell ref="A29:C29"/>
    <mergeCell ref="G29:I29"/>
    <mergeCell ref="D29:F29"/>
    <mergeCell ref="A33:C33"/>
    <mergeCell ref="D31:F31"/>
    <mergeCell ref="G31:I31"/>
    <mergeCell ref="D32:F32"/>
    <mergeCell ref="A30:C30"/>
    <mergeCell ref="D30:I30"/>
    <mergeCell ref="A31:C31"/>
    <mergeCell ref="D42:F42"/>
    <mergeCell ref="D34:F34"/>
    <mergeCell ref="D39:I39"/>
    <mergeCell ref="G33:I33"/>
    <mergeCell ref="A57:C57"/>
    <mergeCell ref="D57:I57"/>
    <mergeCell ref="D59:F59"/>
    <mergeCell ref="G59:I59"/>
    <mergeCell ref="D60:F60"/>
    <mergeCell ref="G60:I60"/>
    <mergeCell ref="A59:C59"/>
    <mergeCell ref="G51:I51"/>
    <mergeCell ref="A45:C45"/>
    <mergeCell ref="D45:E45"/>
    <mergeCell ref="F45:G45"/>
    <mergeCell ref="A46:C46"/>
    <mergeCell ref="D50:F50"/>
    <mergeCell ref="G50:I50"/>
    <mergeCell ref="A47:C47"/>
    <mergeCell ref="H45:I45"/>
    <mergeCell ref="A53:C53"/>
    <mergeCell ref="D53:E53"/>
    <mergeCell ref="G53:H53"/>
    <mergeCell ref="A48:C48"/>
    <mergeCell ref="A52:C52"/>
    <mergeCell ref="D52:E52"/>
    <mergeCell ref="G52:H52"/>
    <mergeCell ref="A50:C50"/>
    <mergeCell ref="A51:C51"/>
    <mergeCell ref="D51:F51"/>
    <mergeCell ref="A66:C66"/>
    <mergeCell ref="D66:F66"/>
    <mergeCell ref="G66:I66"/>
    <mergeCell ref="A64:C64"/>
    <mergeCell ref="A65:C65"/>
    <mergeCell ref="D65:F65"/>
    <mergeCell ref="G64:I64"/>
    <mergeCell ref="H16:I16"/>
    <mergeCell ref="D7:I8"/>
    <mergeCell ref="D9:I9"/>
    <mergeCell ref="A10:C10"/>
    <mergeCell ref="F16:G16"/>
    <mergeCell ref="A15:C15"/>
    <mergeCell ref="A11:C11"/>
    <mergeCell ref="A12:C12"/>
    <mergeCell ref="A75:B75"/>
    <mergeCell ref="A72:B72"/>
    <mergeCell ref="A73:B73"/>
    <mergeCell ref="A70:B70"/>
    <mergeCell ref="A71:B71"/>
    <mergeCell ref="G65:I65"/>
    <mergeCell ref="A62:C62"/>
    <mergeCell ref="D62:F62"/>
    <mergeCell ref="G62:I62"/>
    <mergeCell ref="A69:B69"/>
    <mergeCell ref="A74:B74"/>
    <mergeCell ref="A63:C63"/>
    <mergeCell ref="D63:F63"/>
    <mergeCell ref="G63:I63"/>
    <mergeCell ref="A61:C61"/>
    <mergeCell ref="D61:F61"/>
    <mergeCell ref="G61:I61"/>
    <mergeCell ref="D64:F64"/>
    <mergeCell ref="J15:L15"/>
    <mergeCell ref="M15:O15"/>
    <mergeCell ref="J16:K16"/>
    <mergeCell ref="L16:M16"/>
    <mergeCell ref="N16:O16"/>
    <mergeCell ref="J7:O8"/>
    <mergeCell ref="J9:O9"/>
    <mergeCell ref="J11:L11"/>
    <mergeCell ref="M11:O11"/>
    <mergeCell ref="BC65:BE65"/>
    <mergeCell ref="G15:I15"/>
    <mergeCell ref="A9:C9"/>
    <mergeCell ref="D16:E16"/>
    <mergeCell ref="J12:L12"/>
    <mergeCell ref="M12:O12"/>
    <mergeCell ref="J13:L13"/>
    <mergeCell ref="M13:O13"/>
    <mergeCell ref="J14:L14"/>
    <mergeCell ref="M14:O14"/>
    <mergeCell ref="A60:C60"/>
    <mergeCell ref="A54:C54"/>
    <mergeCell ref="D54:E54"/>
    <mergeCell ref="G54:H54"/>
    <mergeCell ref="A55:C55"/>
    <mergeCell ref="D55:E55"/>
    <mergeCell ref="G55:H55"/>
    <mergeCell ref="A56:C56"/>
    <mergeCell ref="D56:F56"/>
    <mergeCell ref="A58:C58"/>
    <mergeCell ref="D58:F58"/>
    <mergeCell ref="G58:I58"/>
    <mergeCell ref="AZ66:BB66"/>
    <mergeCell ref="BC66:BE66"/>
    <mergeCell ref="AT24:AU24"/>
    <mergeCell ref="AT25:AU25"/>
    <mergeCell ref="AT26:AU26"/>
    <mergeCell ref="AT27:AU27"/>
    <mergeCell ref="AT52:AU52"/>
    <mergeCell ref="AZ64:BB64"/>
    <mergeCell ref="BC64:BE64"/>
    <mergeCell ref="AZ65:BB65"/>
    <mergeCell ref="BF7:BK8"/>
    <mergeCell ref="BF9:BK9"/>
    <mergeCell ref="BF11:BH11"/>
    <mergeCell ref="BI11:BK11"/>
    <mergeCell ref="BF12:BH12"/>
    <mergeCell ref="BI12:BK12"/>
    <mergeCell ref="BF13:BH13"/>
    <mergeCell ref="BI13:BK13"/>
    <mergeCell ref="BF14:BH14"/>
    <mergeCell ref="BI14:BK14"/>
    <mergeCell ref="BF15:BH15"/>
    <mergeCell ref="BI15:BK15"/>
    <mergeCell ref="BF16:BG16"/>
    <mergeCell ref="BH16:BI16"/>
    <mergeCell ref="BJ16:BK16"/>
    <mergeCell ref="BF22:BH22"/>
    <mergeCell ref="BI22:BK22"/>
    <mergeCell ref="BF23:BH23"/>
    <mergeCell ref="BI23:BK23"/>
    <mergeCell ref="BF24:BG24"/>
    <mergeCell ref="BI24:BJ24"/>
    <mergeCell ref="BF25:BG25"/>
    <mergeCell ref="BI25:BJ25"/>
    <mergeCell ref="BF26:BG26"/>
    <mergeCell ref="BI26:BJ26"/>
    <mergeCell ref="BF27:BG27"/>
    <mergeCell ref="BI27:BJ27"/>
    <mergeCell ref="BF28:BG28"/>
    <mergeCell ref="BI28:BJ28"/>
    <mergeCell ref="BF29:BH29"/>
    <mergeCell ref="BI29:BK29"/>
    <mergeCell ref="BF30:BK30"/>
    <mergeCell ref="BF31:BH31"/>
    <mergeCell ref="BI31:BK31"/>
    <mergeCell ref="BF32:BH32"/>
    <mergeCell ref="BI32:BK32"/>
    <mergeCell ref="BF33:BH33"/>
    <mergeCell ref="BI33:BK33"/>
    <mergeCell ref="BF34:BH34"/>
    <mergeCell ref="BI34:BK34"/>
    <mergeCell ref="BF35:BH35"/>
    <mergeCell ref="BI35:BK35"/>
    <mergeCell ref="BF36:BH36"/>
    <mergeCell ref="BI36:BK36"/>
    <mergeCell ref="BF39:BK39"/>
    <mergeCell ref="BF40:BK40"/>
    <mergeCell ref="BF41:BH41"/>
    <mergeCell ref="BI41:BK41"/>
    <mergeCell ref="BF42:BH42"/>
    <mergeCell ref="BI42:BK42"/>
    <mergeCell ref="BF43:BH43"/>
    <mergeCell ref="BI43:BK43"/>
    <mergeCell ref="BF44:BH44"/>
    <mergeCell ref="BI44:BK44"/>
    <mergeCell ref="BF45:BG45"/>
    <mergeCell ref="BH45:BI45"/>
    <mergeCell ref="BJ45:BK45"/>
    <mergeCell ref="BF50:BH50"/>
    <mergeCell ref="BI50:BK50"/>
    <mergeCell ref="BF51:BH51"/>
    <mergeCell ref="BI51:BK51"/>
    <mergeCell ref="BF52:BG52"/>
    <mergeCell ref="BI52:BJ52"/>
    <mergeCell ref="BF53:BG53"/>
    <mergeCell ref="BI53:BJ53"/>
    <mergeCell ref="BF54:BG54"/>
    <mergeCell ref="BI54:BJ54"/>
    <mergeCell ref="BF55:BG55"/>
    <mergeCell ref="BI55:BJ55"/>
    <mergeCell ref="BF56:BH56"/>
    <mergeCell ref="BI56:BK56"/>
    <mergeCell ref="BF57:BK57"/>
    <mergeCell ref="BF58:BH58"/>
    <mergeCell ref="BI58:BK58"/>
    <mergeCell ref="BF59:BH59"/>
    <mergeCell ref="BI59:BK59"/>
    <mergeCell ref="BF60:BH60"/>
    <mergeCell ref="BI60:BK60"/>
    <mergeCell ref="BF61:BH61"/>
    <mergeCell ref="BI61:BK61"/>
    <mergeCell ref="BF62:BH62"/>
    <mergeCell ref="BI62:BK62"/>
    <mergeCell ref="BF63:BH63"/>
    <mergeCell ref="BI63:BK63"/>
    <mergeCell ref="BF64:BH64"/>
    <mergeCell ref="BI64:BK64"/>
    <mergeCell ref="BF65:BH65"/>
    <mergeCell ref="BI65:BK65"/>
    <mergeCell ref="BF66:BH66"/>
    <mergeCell ref="BI66:BK66"/>
    <mergeCell ref="BL7:BQ8"/>
    <mergeCell ref="BL9:BQ9"/>
    <mergeCell ref="BL11:BN11"/>
    <mergeCell ref="BO11:BQ11"/>
    <mergeCell ref="BL12:BN12"/>
    <mergeCell ref="BO12:BQ12"/>
    <mergeCell ref="BL13:BN13"/>
    <mergeCell ref="BO13:BQ13"/>
    <mergeCell ref="BL14:BN14"/>
    <mergeCell ref="BO14:BQ14"/>
    <mergeCell ref="BL15:BN15"/>
    <mergeCell ref="BO15:BQ15"/>
    <mergeCell ref="BL16:BM16"/>
    <mergeCell ref="BN16:BO16"/>
    <mergeCell ref="BP16:BQ16"/>
    <mergeCell ref="BL22:BN22"/>
    <mergeCell ref="BO22:BQ22"/>
    <mergeCell ref="BL23:BN23"/>
    <mergeCell ref="BO23:BQ23"/>
    <mergeCell ref="BL24:BM24"/>
    <mergeCell ref="BO24:BP24"/>
    <mergeCell ref="BL25:BM25"/>
    <mergeCell ref="BO25:BP25"/>
    <mergeCell ref="BL26:BM26"/>
    <mergeCell ref="BO26:BP26"/>
    <mergeCell ref="BL27:BM27"/>
    <mergeCell ref="BO27:BP27"/>
    <mergeCell ref="BL28:BM28"/>
    <mergeCell ref="BO28:BP28"/>
    <mergeCell ref="BL29:BN29"/>
    <mergeCell ref="BO29:BQ29"/>
    <mergeCell ref="BL30:BQ30"/>
    <mergeCell ref="BL31:BN31"/>
    <mergeCell ref="BO31:BQ31"/>
    <mergeCell ref="BL32:BN32"/>
    <mergeCell ref="BO32:BQ32"/>
    <mergeCell ref="BL33:BN33"/>
    <mergeCell ref="BO33:BQ33"/>
    <mergeCell ref="BL34:BN34"/>
    <mergeCell ref="BO34:BQ34"/>
    <mergeCell ref="BL35:BN35"/>
    <mergeCell ref="BO35:BQ35"/>
    <mergeCell ref="BL36:BN36"/>
    <mergeCell ref="BO36:BQ36"/>
    <mergeCell ref="BL39:BQ39"/>
    <mergeCell ref="BL40:BQ40"/>
    <mergeCell ref="BL41:BN41"/>
    <mergeCell ref="BO41:BQ41"/>
    <mergeCell ref="BL42:BN42"/>
    <mergeCell ref="BO42:BQ42"/>
    <mergeCell ref="BL43:BN43"/>
    <mergeCell ref="BO43:BQ43"/>
    <mergeCell ref="BL44:BN44"/>
    <mergeCell ref="BO44:BQ44"/>
    <mergeCell ref="BL45:BM45"/>
    <mergeCell ref="BN45:BO45"/>
    <mergeCell ref="BP45:BQ45"/>
    <mergeCell ref="BL50:BN50"/>
    <mergeCell ref="BO50:BQ50"/>
    <mergeCell ref="BL51:BN51"/>
    <mergeCell ref="BO51:BQ51"/>
    <mergeCell ref="BL52:BM52"/>
    <mergeCell ref="BO52:BP52"/>
    <mergeCell ref="BL53:BM53"/>
    <mergeCell ref="BO53:BP53"/>
    <mergeCell ref="BL54:BM54"/>
    <mergeCell ref="BO54:BP54"/>
    <mergeCell ref="BL55:BM55"/>
    <mergeCell ref="BO55:BP55"/>
    <mergeCell ref="BL56:BN56"/>
    <mergeCell ref="BO56:BQ56"/>
    <mergeCell ref="BL57:BQ57"/>
    <mergeCell ref="BL58:BN58"/>
    <mergeCell ref="BO58:BQ58"/>
    <mergeCell ref="BL59:BN59"/>
    <mergeCell ref="BO59:BQ59"/>
    <mergeCell ref="BL60:BN60"/>
    <mergeCell ref="BO60:BQ60"/>
    <mergeCell ref="BL61:BN61"/>
    <mergeCell ref="BO61:BQ61"/>
    <mergeCell ref="BL62:BN62"/>
    <mergeCell ref="BO62:BQ62"/>
    <mergeCell ref="BL63:BN63"/>
    <mergeCell ref="BO63:BQ63"/>
    <mergeCell ref="BL64:BN64"/>
    <mergeCell ref="BO64:BQ64"/>
    <mergeCell ref="BL65:BN65"/>
    <mergeCell ref="BO65:BQ65"/>
    <mergeCell ref="BL66:BN66"/>
    <mergeCell ref="BO66:BQ66"/>
    <mergeCell ref="BR7:BW8"/>
    <mergeCell ref="BR9:BW9"/>
    <mergeCell ref="BR11:BT11"/>
    <mergeCell ref="BU11:BW11"/>
    <mergeCell ref="BR12:BT12"/>
    <mergeCell ref="BU12:BW12"/>
    <mergeCell ref="BR13:BT13"/>
    <mergeCell ref="BU13:BW13"/>
    <mergeCell ref="BR14:BT14"/>
    <mergeCell ref="BU14:BW14"/>
    <mergeCell ref="BR15:BT15"/>
    <mergeCell ref="BU15:BW15"/>
    <mergeCell ref="BR16:BS16"/>
    <mergeCell ref="BT16:BU16"/>
    <mergeCell ref="BV16:BW16"/>
    <mergeCell ref="BR22:BT22"/>
    <mergeCell ref="BU22:BW22"/>
    <mergeCell ref="BR23:BT23"/>
    <mergeCell ref="BU23:BW23"/>
    <mergeCell ref="BR24:BS24"/>
    <mergeCell ref="BU24:BV24"/>
    <mergeCell ref="BR25:BS25"/>
    <mergeCell ref="BU25:BV25"/>
    <mergeCell ref="BR26:BS26"/>
    <mergeCell ref="BU26:BV26"/>
    <mergeCell ref="BR27:BS27"/>
    <mergeCell ref="BU27:BV27"/>
    <mergeCell ref="BR28:BS28"/>
    <mergeCell ref="BU28:BV28"/>
    <mergeCell ref="BR29:BT29"/>
    <mergeCell ref="BU29:BW29"/>
    <mergeCell ref="BR30:BW30"/>
    <mergeCell ref="BR31:BT31"/>
    <mergeCell ref="BU31:BW31"/>
    <mergeCell ref="BR32:BT32"/>
    <mergeCell ref="BU32:BW32"/>
    <mergeCell ref="BR33:BT33"/>
    <mergeCell ref="BU33:BW33"/>
    <mergeCell ref="BR34:BT34"/>
    <mergeCell ref="BU34:BW34"/>
    <mergeCell ref="BR35:BT35"/>
    <mergeCell ref="BU35:BW35"/>
    <mergeCell ref="BR36:BT36"/>
    <mergeCell ref="BU36:BW36"/>
    <mergeCell ref="BR39:BW39"/>
    <mergeCell ref="BR40:BW40"/>
    <mergeCell ref="BR41:BT41"/>
    <mergeCell ref="BU41:BW41"/>
    <mergeCell ref="BR42:BT42"/>
    <mergeCell ref="BU42:BW42"/>
    <mergeCell ref="BR43:BT43"/>
    <mergeCell ref="BU43:BW43"/>
    <mergeCell ref="BR44:BT44"/>
    <mergeCell ref="BU44:BW44"/>
    <mergeCell ref="BR45:BS45"/>
    <mergeCell ref="BT45:BU45"/>
    <mergeCell ref="BV45:BW45"/>
    <mergeCell ref="BR50:BT50"/>
    <mergeCell ref="BU50:BW50"/>
    <mergeCell ref="BR51:BT51"/>
    <mergeCell ref="BU51:BW51"/>
    <mergeCell ref="BR52:BS52"/>
    <mergeCell ref="BU52:BV52"/>
    <mergeCell ref="BR62:BT62"/>
    <mergeCell ref="BU62:BW62"/>
    <mergeCell ref="BR63:BT63"/>
    <mergeCell ref="BU63:BW63"/>
    <mergeCell ref="BR66:BT66"/>
    <mergeCell ref="BU66:BW66"/>
    <mergeCell ref="BR64:BT64"/>
    <mergeCell ref="BU64:BW64"/>
    <mergeCell ref="BR65:BT65"/>
    <mergeCell ref="BU65:BW65"/>
    <mergeCell ref="BR53:BS53"/>
    <mergeCell ref="BU53:BV53"/>
    <mergeCell ref="BR54:BS54"/>
    <mergeCell ref="BU54:BV54"/>
    <mergeCell ref="BR55:BS55"/>
    <mergeCell ref="BU55:BV55"/>
    <mergeCell ref="BR56:BT56"/>
    <mergeCell ref="BU56:BW56"/>
    <mergeCell ref="BR57:BW57"/>
    <mergeCell ref="BR58:BT58"/>
    <mergeCell ref="BU58:BW58"/>
    <mergeCell ref="BR59:BT59"/>
    <mergeCell ref="BU59:BW59"/>
    <mergeCell ref="BR60:BT60"/>
    <mergeCell ref="BU60:BW60"/>
    <mergeCell ref="BR61:BT61"/>
    <mergeCell ref="BU61:BW61"/>
  </mergeCells>
  <phoneticPr fontId="2" type="noConversion"/>
  <conditionalFormatting sqref="A70:B75">
    <cfRule type="cellIs" dxfId="1" priority="1" stopIfTrue="1" operator="equal">
      <formula>0</formula>
    </cfRule>
  </conditionalFormatting>
  <dataValidations count="10">
    <dataValidation type="decimal" operator="lessThanOrEqual" allowBlank="1" showInputMessage="1" showErrorMessage="1" sqref="BA11:BB11 AZ11:AZ12 AU11:AV11 AT11:AT12 J11:J12 K11:L11 P11:P12 Q11:R11 V11:V12 W11:X11 AB11:AB12 AC11:AD11 AH11:AH12 AI11:AJ11 AN11:AN12 AO11:AP11 D11:F12 BG11:BH11 BF11:BF12 BM11:BN11 BL11:BL12 BS11:BT11 BR11:BR12">
      <formula1>7</formula1>
    </dataValidation>
    <dataValidation type="decimal" operator="lessThanOrEqual" allowBlank="1" showInputMessage="1" showErrorMessage="1" sqref="BB17:BB18 AZ17:AZ18 BD47 BB47 AZ47 AZ32:BB33 BD17:BD18 AV17:AV18 AT17:AT18 AX47 AV47 AT47 AT32:AV33 AX17:AX18 D32:F33 D47 F47 H47 D17:D18 F17:F18 N17:N18 J32:L33 J47 L47 N47 J17:J18 L17:L18 T17:T18 P32:R33 P47 R47 T47 P17:P18 R17:R18 Z17:Z18 V32:X33 V47 X47 Z47 V17:V18 X17:X18 AF17:AF18 AB32:AD33 AB47 AD47 AF47 AB17:AB18 AD17:AD18 AL17:AL18 AH32:AJ33 AH47 AJ47 AL47 AH17:AH18 AJ17:AJ18 AR17:AR18 AN32:AP33 AN47 AP47 AR47 AP17:AP18 AN17:AN18 H17:H18 BH17:BH18 BF17:BF18 BJ47 BH47 BF47 BF32:BH33 BJ17:BJ18 BN17:BN18 BV17:BV18 BP47 BN47 BL47 BL32:BN33 BP17:BP18 BT17:BT18 BL17 BV47 BT47 BR47 BR32:BT33 BL18 BR18 BR17">
      <formula1>3</formula1>
    </dataValidation>
    <dataValidation type="decimal" operator="lessThanOrEqual" allowBlank="1" showInputMessage="1" showErrorMessage="1" sqref="AZ24:BA24 BC24:BD24 G24:H24 AW24:AX24 D24:E24 M24:N24 J24:K24 S24:T24 P24:Q24 Y24:Z24 V24:W24 AE24:AF24 AB24:AC24 AK24:AL24 AH24:AI24 AQ24:AR24 AN24:AO24 AT24 BF24:BG24 BI24:BJ24 BL24:BM24 BO24:BP24 BR24:BS24 BU24:BV24">
      <formula1>5</formula1>
    </dataValidation>
    <dataValidation type="decimal" operator="lessThanOrEqual" allowBlank="1" showInputMessage="1" showErrorMessage="1" sqref="AZ58:BB58 AZ31:BB31 BC25:BD26 AZ13:BB13 AZ25:BA26 AT58:AV58 AT31:AV31 AW25:AX26 AT13:AV13 AN13 D13:F13 G25:H26 D31:F31 D58:F58 J25:K26 J13:L13 M25:N26 J31:L31 J58:L58 P25:Q26 P13:R13 S25:T26 P31:R31 P58:R58 V25:W26 V13:X13 Y25:Z26 V31:X31 V58:X58 AB25:AC26 AB13:AD13 AE25:AF26 AB31:AD31 AB58:AD58 AH25:AI26 AH13:AJ13 AK25:AL26 AH31:AJ31 AH58:AJ58 AN25:AO26 D25:E26 AQ25:AR26 AN31:AP31 AN58:AP58 AT25:AT26 BF58:BH58 BF31:BH31 BI25:BJ26 BF13:BH13 BF25:BG26 BL58:BN58 BL31:BN31 BO25:BP26 BL13:BN13 BL25:BM26 BR58:BT58 BR31:BT31 BU25:BV26 BR13:BT13 BR25:BS26">
      <formula1>4</formula1>
    </dataValidation>
    <dataValidation type="decimal" operator="lessThanOrEqual" allowBlank="1" showInputMessage="1" showErrorMessage="1" sqref="BD19:BD20 BB19:BB20 AZ19:AZ20 AZ41:BB41 BC27:BD27 AZ14:BB14 AZ27:BA27 AX19:AX20 AV19:AV20 AT19:AT20 AT41:AV41 AW27:AX27 AT14:AV14 AN14 D14:F14 G27:H27 D41:F41 D19:D20 F19:F20 H19:H20 J27:K27 J14:L14 M27:N27 J41:L41 J19:J20 L19:L20 N19:N20 P27:Q27 P14:R14 S27:T27 P41:R41 P19:P20 R19:R20 T19:T20 V27:W27 V14:X14 Y27:Z27 V41:X41 V19:V20 X19:X20 Z19:Z20 AB27:AC27 AB14:AD14 AE27:AF27 AB41:AD41 AB19:AB20 AD19:AD20 AF19:AF20 AH27:AI27 AH14:AJ14 AK27:AL27 AH41:AJ41 AH19:AH20 AJ19:AJ20 AL19:AL20 AN27:AO27 D27:E27 AQ27:AR27 AN41:AP41 AN19:AN20 AP19:AP20 AR19:AR20 AT27 BJ19:BJ20 BH19:BH20 BF19:BF20 BF41:BH41 BI27:BJ27 BF14:BH14 BF27:BG27 BP19:BP20 BN19:BN20 BL19:BL20 BL41:BN41 BO27:BP27 BL14:BN14 BL27:BM27 BV19:BV20 BT19:BT20 BR19:BR20 BR41:BT41 BU27:BV27 BR14:BT14 BR27:BS27">
      <formula1>2</formula1>
    </dataValidation>
    <dataValidation type="decimal" operator="lessThanOrEqual" allowBlank="1" showInputMessage="1" showErrorMessage="1" sqref="D42:F42 AZ59:BB59 BC53:BD53 AZ53:BA53 BD48 BB48 AZ48 AZ42:BB42 AT59:AV59 AW53:AX53 AX48 AV48 AT48 AT42:AV42 D48 F48 H48 D53:E53 G53:H53 D59:F59 J42:L42 J48 L48 N48 J53:K53 M53:N53 J59:L59 P42:R42 P48 R48 T48 P53:Q53 S53:T53 P59:R59 V42:X42 V48 X48 Z48 V53:W53 Y53:Z53 V59:X59 AB42:AD42 AB48 AD48 AF48 AB53:AC53 AE53:AF53 AB59:AD59 AH42:AJ42 AH48 AJ48 AL48 AH53:AI53 AK53:AL53 AH59:AJ59 AN59:AP59 AN42:AP42 AN48 AP48 AR48 AN53:AO53 AQ53:AR53 AT53:AU53 BF59:BH59 BI53:BJ53 BF53:BG53 BJ48 BH48 BF48 BF42:BH42 BL59:BN59 BO53:BP53 BL53:BM53 BP48 BN48 BL48 BL42:BN42 BR59:BT59 BU53:BV53 BR53:BS53 BV48 BT48 BR48 BR42:BT42">
      <formula1>6</formula1>
    </dataValidation>
    <dataValidation type="decimal" operator="lessThanOrEqual" allowBlank="1" showInputMessage="1" showErrorMessage="1" sqref="AZ43:BB43 AT43:AV43 J43:L43 P43:R43 V43:X43 AB43:AD43 AH43:AJ43 AN43:AP43 D43:F43 BF43:BH43 BL43:BN43 BR43:BT43">
      <formula1>12</formula1>
    </dataValidation>
    <dataValidation type="decimal" operator="lessThanOrEqual" allowBlank="1" showInputMessage="1" showErrorMessage="1" sqref="BC52:BD52 AZ52:BA52 BD46 BB46 AZ46 AW52:AX52 D46 AX46 AV46 AT46 F46 H46 D52:E52 G52:H52 J46 L46 N46 J52:K52 M52:N52 P46 R46 T46 P52:Q52 S52:T52 V46 X46 Z46 V52:W52 Y52:Z52 AB46 AD46 AF46 AB52:AC52 AE52:AF52 AH46 AJ46 AL46 AH52:AI52 AK52:AL52 AN46 AP46 AR46 AN52:AO52 AQ52:AR52 AT52:AU52 BI52:BJ52 BF52:BG52 BJ46 BH46 BF46 BO52:BP52 BL52:BM52 BP46 BN46 BL46 BU52:BV52 BR52:BS52 BV46 BT46 BR46">
      <formula1>1</formula1>
    </dataValidation>
    <dataValidation type="decimal" operator="lessThanOrEqual" allowBlank="1" showInputMessage="1" showErrorMessage="1" sqref="AT54 BC54:BD54 AZ54:BA54 AW54:AX54 G54:H54 J54:K54 M54:N54 P54:Q54 S54:T54 V54:W54 Y54:Z54 AB54:AC54 AE54:AF54 AH54:AI54 AK54:AL54 AQ54:AR54 AN54:AO54 D54:E54 BI54:BJ54 BF54:BG54 BO54:BP54 BL54:BM54 BU54:BV54 BR54:BS54">
      <formula1>8</formula1>
    </dataValidation>
    <dataValidation type="decimal" operator="lessThanOrEqual" allowBlank="1" showInputMessage="1" showErrorMessage="1" sqref="AZ62:BB63 AT62:AV63 J62:L63 P62:R63 V62:X63 AB62:AD63 AH62:AJ63 AN62:AP63 D62:F63 BF62:BH63 BL62:BN63 BR62:BT63 D35:F35 J35:L35 P35:R35 V35:X35 AB35:AD35 AH35:AJ35 AN35:AP35 AT35:AV35 AZ35:BB35 BF35:BH35 BL35:BN35 BR35:BT35">
      <formula1>20</formula1>
    </dataValidation>
  </dataValidations>
  <pageMargins left="0.39370078740157483" right="0" top="0.19685039370078741" bottom="0" header="0.23622047244094491" footer="0"/>
  <pageSetup paperSize="9" orientation="portrait" verticalDpi="300" r:id="rId1"/>
  <headerFooter alignWithMargins="0">
    <oddFooter>&amp;R&amp;P</oddFooter>
  </headerFooter>
  <rowBreaks count="1" manualBreakCount="1">
    <brk id="38" max="7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BW74"/>
  <sheetViews>
    <sheetView showGridLines="0" topLeftCell="A31" zoomScaleNormal="100" zoomScaleSheetLayoutView="75" workbookViewId="0">
      <selection activeCell="S41" sqref="S41"/>
    </sheetView>
  </sheetViews>
  <sheetFormatPr baseColWidth="10" defaultRowHeight="12.75" x14ac:dyDescent="0.2"/>
  <cols>
    <col min="1" max="1" width="12.7109375" style="91" customWidth="1"/>
    <col min="2" max="2" width="14.5703125" style="40" customWidth="1"/>
    <col min="3" max="3" width="7.140625" style="40" customWidth="1"/>
    <col min="4" max="4" width="3.85546875" style="40" customWidth="1"/>
    <col min="5" max="5" width="3.140625" style="40" customWidth="1"/>
    <col min="6" max="6" width="3.7109375" style="40" customWidth="1"/>
    <col min="7" max="7" width="3.28515625" style="40" customWidth="1"/>
    <col min="8" max="8" width="4" style="40" customWidth="1"/>
    <col min="9" max="9" width="3.28515625" style="40" customWidth="1"/>
    <col min="10" max="10" width="4" style="40" customWidth="1"/>
    <col min="11" max="11" width="3.28515625" style="40" customWidth="1"/>
    <col min="12" max="12" width="3.85546875" style="40" customWidth="1"/>
    <col min="13" max="13" width="3.28515625" style="40" customWidth="1"/>
    <col min="14" max="14" width="4.140625" style="40" customWidth="1"/>
    <col min="15" max="15" width="3.28515625" style="40" customWidth="1"/>
    <col min="16" max="16" width="3.5703125" style="40" customWidth="1"/>
    <col min="17" max="17" width="3.28515625" style="40" customWidth="1"/>
    <col min="18" max="18" width="3.85546875" style="40" customWidth="1"/>
    <col min="19" max="19" width="3.28515625" style="40" customWidth="1"/>
    <col min="20" max="20" width="3.85546875" style="40" customWidth="1"/>
    <col min="21" max="21" width="3.28515625" style="40" customWidth="1"/>
    <col min="22" max="22" width="4.140625" style="40" customWidth="1"/>
    <col min="23" max="23" width="3.28515625" style="40" customWidth="1"/>
    <col min="24" max="24" width="3.85546875" style="40" customWidth="1"/>
    <col min="25" max="25" width="3.28515625" style="40" customWidth="1"/>
    <col min="26" max="26" width="4.140625" style="40" customWidth="1"/>
    <col min="27" max="27" width="3.28515625" style="40" customWidth="1"/>
    <col min="28" max="28" width="3.85546875" style="40" customWidth="1"/>
    <col min="29" max="29" width="3.28515625" style="40" customWidth="1"/>
    <col min="30" max="30" width="3.85546875" style="40" customWidth="1"/>
    <col min="31" max="31" width="3.28515625" style="40" customWidth="1"/>
    <col min="32" max="32" width="4.140625" style="40" customWidth="1"/>
    <col min="33" max="33" width="3.28515625" style="40" customWidth="1"/>
    <col min="34" max="34" width="3.5703125" style="40" customWidth="1"/>
    <col min="35" max="35" width="3.28515625" style="40" customWidth="1"/>
    <col min="36" max="36" width="3.85546875" style="40" customWidth="1"/>
    <col min="37" max="37" width="3.28515625" style="40" customWidth="1"/>
    <col min="38" max="38" width="4.28515625" style="40" customWidth="1"/>
    <col min="39" max="39" width="3.28515625" style="40" customWidth="1"/>
    <col min="40" max="40" width="3.85546875" style="40" customWidth="1"/>
    <col min="41" max="41" width="3.28515625" style="40" customWidth="1"/>
    <col min="42" max="42" width="3.85546875" style="40" customWidth="1"/>
    <col min="43" max="43" width="3.28515625" style="40" customWidth="1"/>
    <col min="44" max="44" width="3.7109375" style="40" customWidth="1"/>
    <col min="45" max="45" width="3.28515625" style="40" customWidth="1"/>
    <col min="46" max="46" width="3.85546875" style="40" customWidth="1"/>
    <col min="47" max="47" width="3.28515625" style="40" customWidth="1"/>
    <col min="48" max="48" width="3.85546875" style="40" customWidth="1"/>
    <col min="49" max="49" width="3.28515625" style="40" customWidth="1"/>
    <col min="50" max="50" width="4.140625" style="40" customWidth="1"/>
    <col min="51" max="51" width="3.28515625" style="40" customWidth="1"/>
    <col min="52" max="52" width="3.7109375" style="40" customWidth="1"/>
    <col min="53" max="53" width="3.28515625" style="40" customWidth="1"/>
    <col min="54" max="54" width="3.7109375" style="40" customWidth="1"/>
    <col min="55" max="55" width="3.28515625" style="40" customWidth="1"/>
    <col min="56" max="56" width="4.5703125" style="40" customWidth="1"/>
    <col min="57" max="57" width="3.28515625" style="40" customWidth="1"/>
    <col min="58" max="58" width="4.140625" style="40" customWidth="1"/>
    <col min="59" max="59" width="3.28515625" style="40" customWidth="1"/>
    <col min="60" max="60" width="3.5703125" style="40" customWidth="1"/>
    <col min="61" max="61" width="3.28515625" style="40" customWidth="1"/>
    <col min="62" max="62" width="4.28515625" style="40" customWidth="1"/>
    <col min="63" max="63" width="3.28515625" style="40" customWidth="1"/>
    <col min="64" max="64" width="3.85546875" style="40" customWidth="1"/>
    <col min="65" max="65" width="3.28515625" style="40" customWidth="1"/>
    <col min="66" max="66" width="4.140625" style="40" customWidth="1"/>
    <col min="67" max="67" width="3.28515625" style="40" customWidth="1"/>
    <col min="68" max="68" width="3.7109375" style="40" customWidth="1"/>
    <col min="69" max="69" width="3.28515625" style="40" customWidth="1"/>
    <col min="70" max="70" width="4.140625" style="40" customWidth="1"/>
    <col min="71" max="71" width="3.28515625" style="40" customWidth="1"/>
    <col min="72" max="72" width="4" style="40" customWidth="1"/>
    <col min="73" max="73" width="3.28515625" style="40" customWidth="1"/>
    <col min="74" max="74" width="4.140625" style="40" customWidth="1"/>
    <col min="75" max="75" width="3.28515625" style="40" customWidth="1"/>
    <col min="76" max="16384" width="11.42578125" style="36"/>
  </cols>
  <sheetData>
    <row r="1" spans="1:75" ht="21" customHeight="1" x14ac:dyDescent="0.25">
      <c r="A1" s="92" t="str">
        <f>Infos!B5</f>
        <v>MC BOULANGERIE SPECIALISEE</v>
      </c>
      <c r="B1" s="92"/>
      <c r="C1" s="92"/>
      <c r="D1" s="92"/>
      <c r="E1" s="92"/>
      <c r="F1" s="92"/>
      <c r="G1" s="92"/>
      <c r="H1" s="92"/>
      <c r="I1" s="92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</row>
    <row r="2" spans="1:75" ht="16.5" customHeight="1" x14ac:dyDescent="0.2">
      <c r="A2" s="264" t="str">
        <f>Infos!G5</f>
        <v xml:space="preserve">Epreuve E1 </v>
      </c>
      <c r="B2" s="264"/>
      <c r="C2" s="264"/>
      <c r="D2" s="264"/>
      <c r="E2" s="264"/>
      <c r="F2" s="264"/>
      <c r="G2" s="264"/>
      <c r="H2" s="264"/>
      <c r="I2" s="264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</row>
    <row r="3" spans="1:75" ht="18" customHeight="1" x14ac:dyDescent="0.2">
      <c r="A3" s="93" t="str">
        <f>Infos!G6</f>
        <v>Organisation et production</v>
      </c>
      <c r="B3" s="93"/>
      <c r="C3" s="93"/>
      <c r="D3" s="93"/>
      <c r="E3" s="93"/>
      <c r="F3" s="93"/>
      <c r="G3" s="93"/>
      <c r="H3" s="93"/>
      <c r="I3" s="93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</row>
    <row r="4" spans="1:75" ht="18.75" customHeight="1" x14ac:dyDescent="0.2">
      <c r="A4" s="108" t="s">
        <v>101</v>
      </c>
      <c r="B4" s="95">
        <f>Infos!J3</f>
        <v>0</v>
      </c>
      <c r="C4" s="97"/>
      <c r="D4" s="95"/>
      <c r="E4" s="95"/>
      <c r="F4" s="95"/>
      <c r="G4" s="95"/>
      <c r="H4" s="95"/>
      <c r="I4" s="95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</row>
    <row r="5" spans="1:75" ht="18.75" customHeight="1" x14ac:dyDescent="0.2">
      <c r="A5" s="109" t="s">
        <v>93</v>
      </c>
      <c r="B5" s="98">
        <f>Infos!$B$8</f>
        <v>0</v>
      </c>
      <c r="C5" s="98"/>
      <c r="D5" s="98"/>
      <c r="E5" s="98"/>
      <c r="F5" s="98"/>
      <c r="G5" s="98"/>
      <c r="H5" s="98"/>
      <c r="I5" s="98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</row>
    <row r="6" spans="1:75" ht="9.9499999999999993" customHeight="1" x14ac:dyDescent="0.2">
      <c r="A6" s="233"/>
      <c r="B6" s="233"/>
      <c r="C6" s="233"/>
      <c r="D6" s="152" t="s">
        <v>91</v>
      </c>
      <c r="E6" s="152"/>
      <c r="F6" s="152"/>
      <c r="G6" s="152"/>
      <c r="H6" s="152"/>
      <c r="I6" s="152"/>
      <c r="J6" s="152" t="s">
        <v>91</v>
      </c>
      <c r="K6" s="152"/>
      <c r="L6" s="152"/>
      <c r="M6" s="152"/>
      <c r="N6" s="152"/>
      <c r="O6" s="152"/>
      <c r="P6" s="152" t="s">
        <v>91</v>
      </c>
      <c r="Q6" s="152"/>
      <c r="R6" s="152"/>
      <c r="S6" s="152"/>
      <c r="T6" s="152"/>
      <c r="U6" s="152"/>
      <c r="V6" s="152" t="s">
        <v>91</v>
      </c>
      <c r="W6" s="152"/>
      <c r="X6" s="152"/>
      <c r="Y6" s="152"/>
      <c r="Z6" s="152"/>
      <c r="AA6" s="152"/>
      <c r="AB6" s="152" t="s">
        <v>91</v>
      </c>
      <c r="AC6" s="152"/>
      <c r="AD6" s="152"/>
      <c r="AE6" s="152"/>
      <c r="AF6" s="152"/>
      <c r="AG6" s="152"/>
      <c r="AH6" s="152" t="s">
        <v>91</v>
      </c>
      <c r="AI6" s="152"/>
      <c r="AJ6" s="152"/>
      <c r="AK6" s="152"/>
      <c r="AL6" s="152"/>
      <c r="AM6" s="152"/>
      <c r="AN6" s="152" t="s">
        <v>91</v>
      </c>
      <c r="AO6" s="152"/>
      <c r="AP6" s="152"/>
      <c r="AQ6" s="152"/>
      <c r="AR6" s="152"/>
      <c r="AS6" s="152"/>
      <c r="AT6" s="152" t="s">
        <v>91</v>
      </c>
      <c r="AU6" s="152"/>
      <c r="AV6" s="152"/>
      <c r="AW6" s="152"/>
      <c r="AX6" s="152"/>
      <c r="AY6" s="152"/>
      <c r="AZ6" s="152" t="s">
        <v>91</v>
      </c>
      <c r="BA6" s="152"/>
      <c r="BB6" s="152"/>
      <c r="BC6" s="152"/>
      <c r="BD6" s="152"/>
      <c r="BE6" s="152"/>
      <c r="BF6" s="152" t="s">
        <v>91</v>
      </c>
      <c r="BG6" s="152"/>
      <c r="BH6" s="152"/>
      <c r="BI6" s="152"/>
      <c r="BJ6" s="152"/>
      <c r="BK6" s="152"/>
      <c r="BL6" s="152" t="s">
        <v>91</v>
      </c>
      <c r="BM6" s="152"/>
      <c r="BN6" s="152"/>
      <c r="BO6" s="152"/>
      <c r="BP6" s="152"/>
      <c r="BQ6" s="152"/>
      <c r="BR6" s="152" t="s">
        <v>91</v>
      </c>
      <c r="BS6" s="152"/>
      <c r="BT6" s="152"/>
      <c r="BU6" s="152"/>
      <c r="BV6" s="152"/>
      <c r="BW6" s="152"/>
    </row>
    <row r="7" spans="1:75" ht="9.9499999999999993" customHeight="1" x14ac:dyDescent="0.2">
      <c r="A7" s="71"/>
      <c r="B7" s="45"/>
      <c r="C7" s="45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2"/>
      <c r="BE7" s="152"/>
      <c r="BF7" s="152"/>
      <c r="BG7" s="152"/>
      <c r="BH7" s="152"/>
      <c r="BI7" s="152"/>
      <c r="BJ7" s="152"/>
      <c r="BK7" s="152"/>
      <c r="BL7" s="152"/>
      <c r="BM7" s="152"/>
      <c r="BN7" s="152"/>
      <c r="BO7" s="152"/>
      <c r="BP7" s="152"/>
      <c r="BQ7" s="152"/>
      <c r="BR7" s="152"/>
      <c r="BS7" s="152"/>
      <c r="BT7" s="152"/>
      <c r="BU7" s="152"/>
      <c r="BV7" s="152"/>
      <c r="BW7" s="152"/>
    </row>
    <row r="8" spans="1:75" ht="20.25" customHeight="1" x14ac:dyDescent="0.2">
      <c r="A8" s="187" t="s">
        <v>4</v>
      </c>
      <c r="B8" s="187"/>
      <c r="C8" s="188"/>
      <c r="D8" s="183">
        <f>Infos!B13</f>
        <v>0</v>
      </c>
      <c r="E8" s="184"/>
      <c r="F8" s="184"/>
      <c r="G8" s="184"/>
      <c r="H8" s="184"/>
      <c r="I8" s="185"/>
      <c r="J8" s="183">
        <f>Infos!B14</f>
        <v>0</v>
      </c>
      <c r="K8" s="184"/>
      <c r="L8" s="184"/>
      <c r="M8" s="184"/>
      <c r="N8" s="184"/>
      <c r="O8" s="185"/>
      <c r="P8" s="183">
        <f>Infos!B15</f>
        <v>0</v>
      </c>
      <c r="Q8" s="184"/>
      <c r="R8" s="184"/>
      <c r="S8" s="184"/>
      <c r="T8" s="184"/>
      <c r="U8" s="185"/>
      <c r="V8" s="183">
        <f>Infos!B16</f>
        <v>0</v>
      </c>
      <c r="W8" s="184"/>
      <c r="X8" s="184"/>
      <c r="Y8" s="184"/>
      <c r="Z8" s="184"/>
      <c r="AA8" s="185"/>
      <c r="AB8" s="183">
        <f>Infos!B17</f>
        <v>0</v>
      </c>
      <c r="AC8" s="184"/>
      <c r="AD8" s="184"/>
      <c r="AE8" s="184"/>
      <c r="AF8" s="184"/>
      <c r="AG8" s="185"/>
      <c r="AH8" s="183">
        <f>Infos!B18</f>
        <v>0</v>
      </c>
      <c r="AI8" s="184"/>
      <c r="AJ8" s="184"/>
      <c r="AK8" s="184"/>
      <c r="AL8" s="184"/>
      <c r="AM8" s="185"/>
      <c r="AN8" s="183">
        <f>Infos!B19</f>
        <v>0</v>
      </c>
      <c r="AO8" s="184"/>
      <c r="AP8" s="184"/>
      <c r="AQ8" s="184"/>
      <c r="AR8" s="184"/>
      <c r="AS8" s="185"/>
      <c r="AT8" s="183">
        <f>Infos!B20</f>
        <v>0</v>
      </c>
      <c r="AU8" s="184"/>
      <c r="AV8" s="184"/>
      <c r="AW8" s="184"/>
      <c r="AX8" s="184"/>
      <c r="AY8" s="185"/>
      <c r="AZ8" s="183">
        <f>Infos!B21</f>
        <v>0</v>
      </c>
      <c r="BA8" s="184"/>
      <c r="BB8" s="184"/>
      <c r="BC8" s="184"/>
      <c r="BD8" s="184"/>
      <c r="BE8" s="185"/>
      <c r="BF8" s="183">
        <f>Infos!B22</f>
        <v>0</v>
      </c>
      <c r="BG8" s="184"/>
      <c r="BH8" s="184"/>
      <c r="BI8" s="184"/>
      <c r="BJ8" s="184"/>
      <c r="BK8" s="185"/>
      <c r="BL8" s="183">
        <f>Infos!B23</f>
        <v>0</v>
      </c>
      <c r="BM8" s="184"/>
      <c r="BN8" s="184"/>
      <c r="BO8" s="184"/>
      <c r="BP8" s="184"/>
      <c r="BQ8" s="185"/>
      <c r="BR8" s="183">
        <f>Infos!B24</f>
        <v>0</v>
      </c>
      <c r="BS8" s="184"/>
      <c r="BT8" s="184"/>
      <c r="BU8" s="184"/>
      <c r="BV8" s="184"/>
      <c r="BW8" s="185"/>
    </row>
    <row r="9" spans="1:75" ht="21.95" customHeight="1" x14ac:dyDescent="0.2">
      <c r="A9" s="204" t="s">
        <v>3</v>
      </c>
      <c r="B9" s="169"/>
      <c r="C9" s="169"/>
      <c r="D9" s="46"/>
      <c r="E9" s="46"/>
      <c r="F9" s="46"/>
      <c r="G9" s="46"/>
      <c r="H9" s="46"/>
      <c r="I9" s="47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</row>
    <row r="10" spans="1:75" s="72" customFormat="1" ht="31.5" customHeight="1" x14ac:dyDescent="0.2">
      <c r="A10" s="253" t="s">
        <v>5</v>
      </c>
      <c r="B10" s="262"/>
      <c r="C10" s="263"/>
      <c r="D10" s="243" t="str">
        <f>IF(Infos!$C$13="ABS","ABS","")</f>
        <v/>
      </c>
      <c r="E10" s="244"/>
      <c r="F10" s="244"/>
      <c r="G10" s="245" t="s">
        <v>21</v>
      </c>
      <c r="H10" s="245"/>
      <c r="I10" s="246"/>
      <c r="J10" s="243" t="str">
        <f>IF(Infos!$C$14="ABS","ABS","")</f>
        <v/>
      </c>
      <c r="K10" s="244"/>
      <c r="L10" s="244"/>
      <c r="M10" s="245" t="s">
        <v>21</v>
      </c>
      <c r="N10" s="245"/>
      <c r="O10" s="246"/>
      <c r="P10" s="243" t="str">
        <f>IF(Infos!$C$15="ABS","ABS","")</f>
        <v/>
      </c>
      <c r="Q10" s="244"/>
      <c r="R10" s="244"/>
      <c r="S10" s="245" t="s">
        <v>21</v>
      </c>
      <c r="T10" s="245"/>
      <c r="U10" s="246"/>
      <c r="V10" s="243" t="str">
        <f>IF(Infos!$C$16="ABS","ABS","")</f>
        <v/>
      </c>
      <c r="W10" s="244" t="str">
        <f>IF(Infos!$C$16="ABS","ABS","")</f>
        <v/>
      </c>
      <c r="X10" s="244" t="str">
        <f>IF(Infos!$C$16="ABS","ABS","")</f>
        <v/>
      </c>
      <c r="Y10" s="245" t="s">
        <v>21</v>
      </c>
      <c r="Z10" s="245"/>
      <c r="AA10" s="246"/>
      <c r="AB10" s="243" t="str">
        <f>IF(Infos!$C$17="ABS","ABS","")</f>
        <v/>
      </c>
      <c r="AC10" s="244" t="str">
        <f>IF(Infos!$C$17="ABS","ABS","")</f>
        <v/>
      </c>
      <c r="AD10" s="244" t="str">
        <f>IF(Infos!$C$17="ABS","ABS","")</f>
        <v/>
      </c>
      <c r="AE10" s="245" t="s">
        <v>21</v>
      </c>
      <c r="AF10" s="245"/>
      <c r="AG10" s="246"/>
      <c r="AH10" s="243" t="str">
        <f>IF(Infos!$C$18="ABS","ABS","")</f>
        <v/>
      </c>
      <c r="AI10" s="244" t="str">
        <f>IF(Infos!$C$18="ABS","ABS","")</f>
        <v/>
      </c>
      <c r="AJ10" s="244" t="str">
        <f>IF(Infos!$C$18="ABS","ABS","")</f>
        <v/>
      </c>
      <c r="AK10" s="245" t="s">
        <v>21</v>
      </c>
      <c r="AL10" s="245"/>
      <c r="AM10" s="246"/>
      <c r="AN10" s="243" t="str">
        <f>IF(Infos!$C$19="ABS","ABS","")</f>
        <v/>
      </c>
      <c r="AO10" s="244" t="str">
        <f>IF(Infos!$C$19="ABS","ABS","")</f>
        <v/>
      </c>
      <c r="AP10" s="244" t="str">
        <f>IF(Infos!$C$19="ABS","ABS","")</f>
        <v/>
      </c>
      <c r="AQ10" s="245" t="s">
        <v>21</v>
      </c>
      <c r="AR10" s="245"/>
      <c r="AS10" s="246"/>
      <c r="AT10" s="243" t="str">
        <f>IF(Infos!$C$20="ABS","ABS","")</f>
        <v/>
      </c>
      <c r="AU10" s="244" t="str">
        <f>IF(Infos!$C$20="ABS","ABS","")</f>
        <v/>
      </c>
      <c r="AV10" s="244" t="str">
        <f>IF(Infos!$C$20="ABS","ABS","")</f>
        <v/>
      </c>
      <c r="AW10" s="245" t="s">
        <v>21</v>
      </c>
      <c r="AX10" s="245"/>
      <c r="AY10" s="246"/>
      <c r="AZ10" s="243" t="str">
        <f>IF(Infos!$C$21="ABS","ABS","")</f>
        <v/>
      </c>
      <c r="BA10" s="244" t="str">
        <f>IF(Infos!$C$21="ABS","ABS","")</f>
        <v/>
      </c>
      <c r="BB10" s="244" t="str">
        <f>IF(Infos!$C$21="ABS","ABS","")</f>
        <v/>
      </c>
      <c r="BC10" s="245" t="s">
        <v>21</v>
      </c>
      <c r="BD10" s="245"/>
      <c r="BE10" s="246"/>
      <c r="BF10" s="243" t="str">
        <f>IF(Infos!$C$22="ABS","ABS","")</f>
        <v/>
      </c>
      <c r="BG10" s="244" t="str">
        <f>IF(Infos!$C$22="ABS","ABS","")</f>
        <v/>
      </c>
      <c r="BH10" s="244" t="str">
        <f>IF(Infos!$C$22="ABS","ABS","")</f>
        <v/>
      </c>
      <c r="BI10" s="245" t="s">
        <v>21</v>
      </c>
      <c r="BJ10" s="245"/>
      <c r="BK10" s="246"/>
      <c r="BL10" s="243" t="str">
        <f>IF(Infos!$C$23="ABS","ABS","")</f>
        <v/>
      </c>
      <c r="BM10" s="244" t="str">
        <f>IF(Infos!$C$23="ABS","ABS","")</f>
        <v/>
      </c>
      <c r="BN10" s="244" t="str">
        <f>IF(Infos!$C$23="ABS","ABS","")</f>
        <v/>
      </c>
      <c r="BO10" s="245" t="s">
        <v>21</v>
      </c>
      <c r="BP10" s="245"/>
      <c r="BQ10" s="246"/>
      <c r="BR10" s="243" t="str">
        <f>IF(Infos!$C$24="ABS","ABS","")</f>
        <v/>
      </c>
      <c r="BS10" s="244" t="str">
        <f>IF(Infos!$C$24="ABS","ABS","")</f>
        <v/>
      </c>
      <c r="BT10" s="244" t="str">
        <f>IF(Infos!$C$24="ABS","ABS","")</f>
        <v/>
      </c>
      <c r="BU10" s="245" t="s">
        <v>21</v>
      </c>
      <c r="BV10" s="245"/>
      <c r="BW10" s="246"/>
    </row>
    <row r="11" spans="1:75" s="72" customFormat="1" ht="21.75" customHeight="1" x14ac:dyDescent="0.2">
      <c r="A11" s="250" t="s">
        <v>6</v>
      </c>
      <c r="B11" s="254"/>
      <c r="C11" s="255"/>
      <c r="D11" s="243" t="str">
        <f>IF(Infos!$C$13="ABS","ABS","")</f>
        <v/>
      </c>
      <c r="E11" s="244"/>
      <c r="F11" s="244"/>
      <c r="G11" s="245" t="s">
        <v>21</v>
      </c>
      <c r="H11" s="245"/>
      <c r="I11" s="246"/>
      <c r="J11" s="249" t="str">
        <f>IF(Infos!$C$14="ABS","ABS","")</f>
        <v/>
      </c>
      <c r="K11" s="244"/>
      <c r="L11" s="244"/>
      <c r="M11" s="245" t="s">
        <v>21</v>
      </c>
      <c r="N11" s="245"/>
      <c r="O11" s="246"/>
      <c r="P11" s="249" t="str">
        <f>IF(Infos!$C$15="ABS","ABS","")</f>
        <v/>
      </c>
      <c r="Q11" s="244"/>
      <c r="R11" s="244"/>
      <c r="S11" s="245" t="s">
        <v>21</v>
      </c>
      <c r="T11" s="245"/>
      <c r="U11" s="246"/>
      <c r="V11" s="249" t="str">
        <f>IF(Infos!$C$16="ABS","ABS","")</f>
        <v/>
      </c>
      <c r="W11" s="244" t="str">
        <f>IF(Infos!$C$16="ABS","ABS","")</f>
        <v/>
      </c>
      <c r="X11" s="244" t="str">
        <f>IF(Infos!$C$16="ABS","ABS","")</f>
        <v/>
      </c>
      <c r="Y11" s="245" t="s">
        <v>21</v>
      </c>
      <c r="Z11" s="245"/>
      <c r="AA11" s="246"/>
      <c r="AB11" s="249" t="str">
        <f>IF(Infos!$C$17="ABS","ABS","")</f>
        <v/>
      </c>
      <c r="AC11" s="244" t="str">
        <f>IF(Infos!$C$17="ABS","ABS","")</f>
        <v/>
      </c>
      <c r="AD11" s="244" t="str">
        <f>IF(Infos!$C$17="ABS","ABS","")</f>
        <v/>
      </c>
      <c r="AE11" s="245" t="s">
        <v>21</v>
      </c>
      <c r="AF11" s="245"/>
      <c r="AG11" s="246"/>
      <c r="AH11" s="249" t="str">
        <f>IF(Infos!$C$18="ABS","ABS","")</f>
        <v/>
      </c>
      <c r="AI11" s="244" t="str">
        <f>IF(Infos!$C$18="ABS","ABS","")</f>
        <v/>
      </c>
      <c r="AJ11" s="244" t="str">
        <f>IF(Infos!$C$18="ABS","ABS","")</f>
        <v/>
      </c>
      <c r="AK11" s="245" t="s">
        <v>21</v>
      </c>
      <c r="AL11" s="245"/>
      <c r="AM11" s="246"/>
      <c r="AN11" s="249" t="str">
        <f>IF(Infos!$C$19="ABS","ABS","")</f>
        <v/>
      </c>
      <c r="AO11" s="244" t="str">
        <f>IF(Infos!$C$19="ABS","ABS","")</f>
        <v/>
      </c>
      <c r="AP11" s="244" t="str">
        <f>IF(Infos!$C$19="ABS","ABS","")</f>
        <v/>
      </c>
      <c r="AQ11" s="245" t="s">
        <v>21</v>
      </c>
      <c r="AR11" s="245"/>
      <c r="AS11" s="246"/>
      <c r="AT11" s="249" t="str">
        <f>IF(Infos!$C$20="ABS","ABS","")</f>
        <v/>
      </c>
      <c r="AU11" s="244" t="str">
        <f>IF(Infos!$C$20="ABS","ABS","")</f>
        <v/>
      </c>
      <c r="AV11" s="244" t="str">
        <f>IF(Infos!$C$20="ABS","ABS","")</f>
        <v/>
      </c>
      <c r="AW11" s="245" t="s">
        <v>21</v>
      </c>
      <c r="AX11" s="245"/>
      <c r="AY11" s="246"/>
      <c r="AZ11" s="249" t="str">
        <f>IF(Infos!$C$21="ABS","ABS","")</f>
        <v/>
      </c>
      <c r="BA11" s="244" t="str">
        <f>IF(Infos!$C$21="ABS","ABS","")</f>
        <v/>
      </c>
      <c r="BB11" s="244" t="str">
        <f>IF(Infos!$C$21="ABS","ABS","")</f>
        <v/>
      </c>
      <c r="BC11" s="245" t="s">
        <v>21</v>
      </c>
      <c r="BD11" s="245"/>
      <c r="BE11" s="246"/>
      <c r="BF11" s="249" t="str">
        <f>IF(Infos!$C$22="ABS","ABS","")</f>
        <v/>
      </c>
      <c r="BG11" s="244" t="str">
        <f>IF(Infos!$C$22="ABS","ABS","")</f>
        <v/>
      </c>
      <c r="BH11" s="244" t="str">
        <f>IF(Infos!$C$22="ABS","ABS","")</f>
        <v/>
      </c>
      <c r="BI11" s="245" t="s">
        <v>21</v>
      </c>
      <c r="BJ11" s="245"/>
      <c r="BK11" s="246"/>
      <c r="BL11" s="249" t="str">
        <f>IF(Infos!$C$23="ABS","ABS","")</f>
        <v/>
      </c>
      <c r="BM11" s="244" t="str">
        <f>IF(Infos!$C$23="ABS","ABS","")</f>
        <v/>
      </c>
      <c r="BN11" s="244" t="str">
        <f>IF(Infos!$C$23="ABS","ABS","")</f>
        <v/>
      </c>
      <c r="BO11" s="245" t="s">
        <v>21</v>
      </c>
      <c r="BP11" s="245"/>
      <c r="BQ11" s="246"/>
      <c r="BR11" s="249" t="str">
        <f>IF(Infos!$C$24="ABS","ABS","")</f>
        <v/>
      </c>
      <c r="BS11" s="244" t="str">
        <f>IF(Infos!$C$24="ABS","ABS","")</f>
        <v/>
      </c>
      <c r="BT11" s="244" t="str">
        <f>IF(Infos!$C$24="ABS","ABS","")</f>
        <v/>
      </c>
      <c r="BU11" s="245" t="s">
        <v>21</v>
      </c>
      <c r="BV11" s="245"/>
      <c r="BW11" s="246"/>
    </row>
    <row r="12" spans="1:75" s="72" customFormat="1" ht="23.25" customHeight="1" x14ac:dyDescent="0.2">
      <c r="A12" s="250" t="s">
        <v>7</v>
      </c>
      <c r="B12" s="254"/>
      <c r="C12" s="255"/>
      <c r="D12" s="243" t="str">
        <f>IF(Infos!$C$13="ABS","ABS","")</f>
        <v/>
      </c>
      <c r="E12" s="244"/>
      <c r="F12" s="244"/>
      <c r="G12" s="245" t="s">
        <v>22</v>
      </c>
      <c r="H12" s="245"/>
      <c r="I12" s="246"/>
      <c r="J12" s="243" t="str">
        <f>IF(Infos!$C$14="ABS","ABS","")</f>
        <v/>
      </c>
      <c r="K12" s="244"/>
      <c r="L12" s="244"/>
      <c r="M12" s="245" t="s">
        <v>22</v>
      </c>
      <c r="N12" s="245"/>
      <c r="O12" s="246"/>
      <c r="P12" s="243" t="str">
        <f>IF(Infos!$C$15="ABS","ABS","")</f>
        <v/>
      </c>
      <c r="Q12" s="244"/>
      <c r="R12" s="244"/>
      <c r="S12" s="245" t="s">
        <v>22</v>
      </c>
      <c r="T12" s="245"/>
      <c r="U12" s="246"/>
      <c r="V12" s="243" t="str">
        <f>IF(Infos!$C$16="ABS","ABS","")</f>
        <v/>
      </c>
      <c r="W12" s="244" t="str">
        <f>IF(Infos!$C$16="ABS","ABS","")</f>
        <v/>
      </c>
      <c r="X12" s="244" t="str">
        <f>IF(Infos!$C$16="ABS","ABS","")</f>
        <v/>
      </c>
      <c r="Y12" s="245" t="s">
        <v>22</v>
      </c>
      <c r="Z12" s="245"/>
      <c r="AA12" s="246"/>
      <c r="AB12" s="243" t="str">
        <f>IF(Infos!$C$17="ABS","ABS","")</f>
        <v/>
      </c>
      <c r="AC12" s="244" t="str">
        <f>IF(Infos!$C$17="ABS","ABS","")</f>
        <v/>
      </c>
      <c r="AD12" s="244" t="str">
        <f>IF(Infos!$C$17="ABS","ABS","")</f>
        <v/>
      </c>
      <c r="AE12" s="245" t="s">
        <v>22</v>
      </c>
      <c r="AF12" s="245"/>
      <c r="AG12" s="246"/>
      <c r="AH12" s="243" t="str">
        <f>IF(Infos!$C$18="ABS","ABS","")</f>
        <v/>
      </c>
      <c r="AI12" s="244" t="str">
        <f>IF(Infos!$C$18="ABS","ABS","")</f>
        <v/>
      </c>
      <c r="AJ12" s="244" t="str">
        <f>IF(Infos!$C$18="ABS","ABS","")</f>
        <v/>
      </c>
      <c r="AK12" s="245" t="s">
        <v>22</v>
      </c>
      <c r="AL12" s="245"/>
      <c r="AM12" s="246"/>
      <c r="AN12" s="249" t="str">
        <f>IF(Infos!$C$19="ABS","ABS","")</f>
        <v/>
      </c>
      <c r="AO12" s="244" t="str">
        <f>IF(Infos!$C$19="ABS","ABS","")</f>
        <v/>
      </c>
      <c r="AP12" s="244" t="str">
        <f>IF(Infos!$C$19="ABS","ABS","")</f>
        <v/>
      </c>
      <c r="AQ12" s="245" t="s">
        <v>22</v>
      </c>
      <c r="AR12" s="245"/>
      <c r="AS12" s="246"/>
      <c r="AT12" s="243" t="str">
        <f>IF(Infos!$C$20="ABS","ABS","")</f>
        <v/>
      </c>
      <c r="AU12" s="244" t="str">
        <f>IF(Infos!$C$20="ABS","ABS","")</f>
        <v/>
      </c>
      <c r="AV12" s="244" t="str">
        <f>IF(Infos!$C$20="ABS","ABS","")</f>
        <v/>
      </c>
      <c r="AW12" s="245" t="s">
        <v>22</v>
      </c>
      <c r="AX12" s="245"/>
      <c r="AY12" s="246"/>
      <c r="AZ12" s="243" t="str">
        <f>IF(Infos!$C$21="ABS","ABS","")</f>
        <v/>
      </c>
      <c r="BA12" s="244" t="str">
        <f>IF(Infos!$C$21="ABS","ABS","")</f>
        <v/>
      </c>
      <c r="BB12" s="244" t="str">
        <f>IF(Infos!$C$21="ABS","ABS","")</f>
        <v/>
      </c>
      <c r="BC12" s="245" t="s">
        <v>22</v>
      </c>
      <c r="BD12" s="245"/>
      <c r="BE12" s="246"/>
      <c r="BF12" s="243" t="str">
        <f>IF(Infos!$C$22="ABS","ABS","")</f>
        <v/>
      </c>
      <c r="BG12" s="244" t="str">
        <f>IF(Infos!$C$22="ABS","ABS","")</f>
        <v/>
      </c>
      <c r="BH12" s="244" t="str">
        <f>IF(Infos!$C$22="ABS","ABS","")</f>
        <v/>
      </c>
      <c r="BI12" s="245" t="s">
        <v>22</v>
      </c>
      <c r="BJ12" s="245"/>
      <c r="BK12" s="246"/>
      <c r="BL12" s="243" t="str">
        <f>IF(Infos!$C$23="ABS","ABS","")</f>
        <v/>
      </c>
      <c r="BM12" s="244" t="str">
        <f>IF(Infos!$C$23="ABS","ABS","")</f>
        <v/>
      </c>
      <c r="BN12" s="244" t="str">
        <f>IF(Infos!$C$23="ABS","ABS","")</f>
        <v/>
      </c>
      <c r="BO12" s="245" t="s">
        <v>22</v>
      </c>
      <c r="BP12" s="245"/>
      <c r="BQ12" s="246"/>
      <c r="BR12" s="243" t="str">
        <f>IF(Infos!$C$24="ABS","ABS","")</f>
        <v/>
      </c>
      <c r="BS12" s="244" t="str">
        <f>IF(Infos!$C$24="ABS","ABS","")</f>
        <v/>
      </c>
      <c r="BT12" s="244" t="str">
        <f>IF(Infos!$C$24="ABS","ABS","")</f>
        <v/>
      </c>
      <c r="BU12" s="245" t="s">
        <v>22</v>
      </c>
      <c r="BV12" s="245"/>
      <c r="BW12" s="246"/>
    </row>
    <row r="13" spans="1:75" s="73" customFormat="1" ht="24" customHeight="1" x14ac:dyDescent="0.2">
      <c r="A13" s="250" t="s">
        <v>9</v>
      </c>
      <c r="B13" s="254"/>
      <c r="C13" s="255"/>
      <c r="D13" s="243" t="str">
        <f>IF(Infos!$C$13="ABS","ABS","")</f>
        <v/>
      </c>
      <c r="E13" s="244"/>
      <c r="F13" s="244"/>
      <c r="G13" s="245" t="s">
        <v>23</v>
      </c>
      <c r="H13" s="245"/>
      <c r="I13" s="246"/>
      <c r="J13" s="243" t="str">
        <f>IF(Infos!$C$14="ABS","ABS","")</f>
        <v/>
      </c>
      <c r="K13" s="244"/>
      <c r="L13" s="244"/>
      <c r="M13" s="245" t="s">
        <v>23</v>
      </c>
      <c r="N13" s="245"/>
      <c r="O13" s="246"/>
      <c r="P13" s="243" t="str">
        <f>IF(Infos!$C$15="ABS","ABS","")</f>
        <v/>
      </c>
      <c r="Q13" s="244"/>
      <c r="R13" s="244"/>
      <c r="S13" s="245" t="s">
        <v>23</v>
      </c>
      <c r="T13" s="245"/>
      <c r="U13" s="246"/>
      <c r="V13" s="243" t="str">
        <f>IF(Infos!$C$16="ABS","ABS","")</f>
        <v/>
      </c>
      <c r="W13" s="244" t="str">
        <f>IF(Infos!$C$16="ABS","ABS","")</f>
        <v/>
      </c>
      <c r="X13" s="244" t="str">
        <f>IF(Infos!$C$16="ABS","ABS","")</f>
        <v/>
      </c>
      <c r="Y13" s="245" t="s">
        <v>23</v>
      </c>
      <c r="Z13" s="245"/>
      <c r="AA13" s="246"/>
      <c r="AB13" s="243" t="str">
        <f>IF(Infos!$C$17="ABS","ABS","")</f>
        <v/>
      </c>
      <c r="AC13" s="244" t="str">
        <f>IF(Infos!$C$17="ABS","ABS","")</f>
        <v/>
      </c>
      <c r="AD13" s="244" t="str">
        <f>IF(Infos!$C$17="ABS","ABS","")</f>
        <v/>
      </c>
      <c r="AE13" s="245" t="s">
        <v>23</v>
      </c>
      <c r="AF13" s="245"/>
      <c r="AG13" s="246"/>
      <c r="AH13" s="243" t="str">
        <f>IF(Infos!$C$18="ABS","ABS","")</f>
        <v/>
      </c>
      <c r="AI13" s="244" t="str">
        <f>IF(Infos!$C$18="ABS","ABS","")</f>
        <v/>
      </c>
      <c r="AJ13" s="244" t="str">
        <f>IF(Infos!$C$18="ABS","ABS","")</f>
        <v/>
      </c>
      <c r="AK13" s="245" t="s">
        <v>23</v>
      </c>
      <c r="AL13" s="245"/>
      <c r="AM13" s="246"/>
      <c r="AN13" s="249" t="str">
        <f>IF(Infos!$C$19="ABS","ABS","")</f>
        <v/>
      </c>
      <c r="AO13" s="244" t="str">
        <f>IF(Infos!$C$19="ABS","ABS","")</f>
        <v/>
      </c>
      <c r="AP13" s="244" t="str">
        <f>IF(Infos!$C$19="ABS","ABS","")</f>
        <v/>
      </c>
      <c r="AQ13" s="245" t="s">
        <v>23</v>
      </c>
      <c r="AR13" s="245"/>
      <c r="AS13" s="246"/>
      <c r="AT13" s="243" t="str">
        <f>IF(Infos!$C$20="ABS","ABS","")</f>
        <v/>
      </c>
      <c r="AU13" s="244" t="str">
        <f>IF(Infos!$C$20="ABS","ABS","")</f>
        <v/>
      </c>
      <c r="AV13" s="244" t="str">
        <f>IF(Infos!$C$20="ABS","ABS","")</f>
        <v/>
      </c>
      <c r="AW13" s="245" t="s">
        <v>23</v>
      </c>
      <c r="AX13" s="245"/>
      <c r="AY13" s="246"/>
      <c r="AZ13" s="243" t="str">
        <f>IF(Infos!$C$21="ABS","ABS","")</f>
        <v/>
      </c>
      <c r="BA13" s="244" t="str">
        <f>IF(Infos!$C$21="ABS","ABS","")</f>
        <v/>
      </c>
      <c r="BB13" s="244" t="str">
        <f>IF(Infos!$C$21="ABS","ABS","")</f>
        <v/>
      </c>
      <c r="BC13" s="245" t="s">
        <v>23</v>
      </c>
      <c r="BD13" s="245"/>
      <c r="BE13" s="246"/>
      <c r="BF13" s="243" t="str">
        <f>IF(Infos!$C$22="ABS","ABS","")</f>
        <v/>
      </c>
      <c r="BG13" s="244" t="str">
        <f>IF(Infos!$C$22="ABS","ABS","")</f>
        <v/>
      </c>
      <c r="BH13" s="244" t="str">
        <f>IF(Infos!$C$22="ABS","ABS","")</f>
        <v/>
      </c>
      <c r="BI13" s="245" t="s">
        <v>23</v>
      </c>
      <c r="BJ13" s="245"/>
      <c r="BK13" s="246"/>
      <c r="BL13" s="243" t="str">
        <f>IF(Infos!$C$23="ABS","ABS","")</f>
        <v/>
      </c>
      <c r="BM13" s="244" t="str">
        <f>IF(Infos!$C$23="ABS","ABS","")</f>
        <v/>
      </c>
      <c r="BN13" s="244" t="str">
        <f>IF(Infos!$C$23="ABS","ABS","")</f>
        <v/>
      </c>
      <c r="BO13" s="245" t="s">
        <v>23</v>
      </c>
      <c r="BP13" s="245"/>
      <c r="BQ13" s="246"/>
      <c r="BR13" s="243" t="str">
        <f>IF(Infos!$C$24="ABS","ABS","")</f>
        <v/>
      </c>
      <c r="BS13" s="244" t="str">
        <f>IF(Infos!$C$24="ABS","ABS","")</f>
        <v/>
      </c>
      <c r="BT13" s="244" t="str">
        <f>IF(Infos!$C$24="ABS","ABS","")</f>
        <v/>
      </c>
      <c r="BU13" s="245" t="s">
        <v>23</v>
      </c>
      <c r="BV13" s="245"/>
      <c r="BW13" s="246"/>
    </row>
    <row r="14" spans="1:75" s="43" customFormat="1" ht="20.100000000000001" customHeight="1" x14ac:dyDescent="0.2">
      <c r="A14" s="189" t="s">
        <v>8</v>
      </c>
      <c r="B14" s="190"/>
      <c r="C14" s="191"/>
      <c r="D14" s="158" t="str">
        <f>IF(Infos!$C$13="ABS","ABS","")</f>
        <v/>
      </c>
      <c r="E14" s="159"/>
      <c r="F14" s="159"/>
      <c r="G14" s="139" t="s">
        <v>24</v>
      </c>
      <c r="H14" s="139"/>
      <c r="I14" s="140"/>
      <c r="J14" s="158" t="str">
        <f>IF(Infos!$C$14="ABS","ABS","")</f>
        <v/>
      </c>
      <c r="K14" s="159" t="str">
        <f>IF(Infos!$C$14="ABS","ABS","")</f>
        <v/>
      </c>
      <c r="L14" s="159" t="str">
        <f>IF(Infos!$C$14="ABS","ABS","")</f>
        <v/>
      </c>
      <c r="M14" s="139" t="s">
        <v>24</v>
      </c>
      <c r="N14" s="139"/>
      <c r="O14" s="140"/>
      <c r="P14" s="158" t="str">
        <f>IF(Infos!$C$15="ABS","ABS","")</f>
        <v/>
      </c>
      <c r="Q14" s="159" t="str">
        <f>IF(Infos!$C$15="ABS","ABS","")</f>
        <v/>
      </c>
      <c r="R14" s="159" t="str">
        <f>IF(Infos!$C$15="ABS","ABS","")</f>
        <v/>
      </c>
      <c r="S14" s="139" t="s">
        <v>24</v>
      </c>
      <c r="T14" s="139"/>
      <c r="U14" s="140"/>
      <c r="V14" s="158" t="str">
        <f>IF(Infos!$C$16="ABS","ABS","")</f>
        <v/>
      </c>
      <c r="W14" s="159" t="str">
        <f>IF(Infos!$C$16="ABS","ABS","")</f>
        <v/>
      </c>
      <c r="X14" s="159" t="str">
        <f>IF(Infos!$C$16="ABS","ABS","")</f>
        <v/>
      </c>
      <c r="Y14" s="139" t="s">
        <v>24</v>
      </c>
      <c r="Z14" s="139"/>
      <c r="AA14" s="140"/>
      <c r="AB14" s="158" t="str">
        <f>IF(Infos!$C$17="ABS","ABS","")</f>
        <v/>
      </c>
      <c r="AC14" s="159" t="str">
        <f>IF(Infos!$C$17="ABS","ABS","")</f>
        <v/>
      </c>
      <c r="AD14" s="159" t="str">
        <f>IF(Infos!$C$17="ABS","ABS","")</f>
        <v/>
      </c>
      <c r="AE14" s="139" t="s">
        <v>24</v>
      </c>
      <c r="AF14" s="139"/>
      <c r="AG14" s="140"/>
      <c r="AH14" s="158" t="str">
        <f>IF(Infos!$C$18="ABS","ABS","")</f>
        <v/>
      </c>
      <c r="AI14" s="159" t="str">
        <f>IF(Infos!$C$18="ABS","ABS","")</f>
        <v/>
      </c>
      <c r="AJ14" s="159" t="str">
        <f>IF(Infos!$C$18="ABS","ABS","")</f>
        <v/>
      </c>
      <c r="AK14" s="139" t="s">
        <v>24</v>
      </c>
      <c r="AL14" s="139"/>
      <c r="AM14" s="140"/>
      <c r="AN14" s="158" t="str">
        <f>IF(Infos!$C$19="ABS","ABS","")</f>
        <v/>
      </c>
      <c r="AO14" s="159" t="str">
        <f>IF(Infos!$C$19="ABS","ABS","")</f>
        <v/>
      </c>
      <c r="AP14" s="159" t="str">
        <f>IF(Infos!$C$19="ABS","ABS","")</f>
        <v/>
      </c>
      <c r="AQ14" s="139" t="s">
        <v>24</v>
      </c>
      <c r="AR14" s="139"/>
      <c r="AS14" s="140"/>
      <c r="AT14" s="158" t="str">
        <f>IF(Infos!$C$20="ABS","ABS","")</f>
        <v/>
      </c>
      <c r="AU14" s="159" t="str">
        <f>IF(Infos!$C$20="ABS","ABS","")</f>
        <v/>
      </c>
      <c r="AV14" s="159" t="str">
        <f>IF(Infos!$C$20="ABS","ABS","")</f>
        <v/>
      </c>
      <c r="AW14" s="139" t="s">
        <v>24</v>
      </c>
      <c r="AX14" s="139"/>
      <c r="AY14" s="140"/>
      <c r="AZ14" s="158" t="str">
        <f>IF(Infos!$C$21="ABS","ABS","")</f>
        <v/>
      </c>
      <c r="BA14" s="159" t="str">
        <f>IF(Infos!$C$21="ABS","ABS","")</f>
        <v/>
      </c>
      <c r="BB14" s="159" t="str">
        <f>IF(Infos!$C$21="ABS","ABS","")</f>
        <v/>
      </c>
      <c r="BC14" s="139" t="s">
        <v>24</v>
      </c>
      <c r="BD14" s="139"/>
      <c r="BE14" s="140"/>
      <c r="BF14" s="158" t="str">
        <f>IF(Infos!$C$22="ABS","ABS","")</f>
        <v/>
      </c>
      <c r="BG14" s="159" t="str">
        <f>IF(Infos!$C$22="ABS","ABS","")</f>
        <v/>
      </c>
      <c r="BH14" s="159" t="str">
        <f>IF(Infos!$C$22="ABS","ABS","")</f>
        <v/>
      </c>
      <c r="BI14" s="139" t="s">
        <v>24</v>
      </c>
      <c r="BJ14" s="139"/>
      <c r="BK14" s="140"/>
      <c r="BL14" s="158" t="str">
        <f>IF(Infos!$C$23="ABS","ABS","")</f>
        <v/>
      </c>
      <c r="BM14" s="159" t="str">
        <f>IF(Infos!$C$23="ABS","ABS","")</f>
        <v/>
      </c>
      <c r="BN14" s="159" t="str">
        <f>IF(Infos!$C$23="ABS","ABS","")</f>
        <v/>
      </c>
      <c r="BO14" s="139" t="s">
        <v>24</v>
      </c>
      <c r="BP14" s="139"/>
      <c r="BQ14" s="140"/>
      <c r="BR14" s="158" t="str">
        <f>IF(Infos!$C$24="ABS","ABS","")</f>
        <v/>
      </c>
      <c r="BS14" s="159" t="str">
        <f>IF(Infos!$C$24="ABS","ABS","")</f>
        <v/>
      </c>
      <c r="BT14" s="159" t="str">
        <f>IF(Infos!$C$24="ABS","ABS","")</f>
        <v/>
      </c>
      <c r="BU14" s="139" t="s">
        <v>24</v>
      </c>
      <c r="BV14" s="139"/>
      <c r="BW14" s="140"/>
    </row>
    <row r="15" spans="1:75" s="49" customFormat="1" ht="21.95" customHeight="1" x14ac:dyDescent="0.2">
      <c r="A15" s="204" t="s">
        <v>11</v>
      </c>
      <c r="B15" s="169"/>
      <c r="C15" s="220"/>
      <c r="D15" s="174" t="s">
        <v>18</v>
      </c>
      <c r="E15" s="175"/>
      <c r="F15" s="174" t="s">
        <v>20</v>
      </c>
      <c r="G15" s="175"/>
      <c r="H15" s="174" t="s">
        <v>19</v>
      </c>
      <c r="I15" s="176"/>
      <c r="J15" s="174" t="s">
        <v>18</v>
      </c>
      <c r="K15" s="175"/>
      <c r="L15" s="174" t="s">
        <v>20</v>
      </c>
      <c r="M15" s="175"/>
      <c r="N15" s="174" t="s">
        <v>19</v>
      </c>
      <c r="O15" s="176"/>
      <c r="P15" s="174" t="s">
        <v>18</v>
      </c>
      <c r="Q15" s="175"/>
      <c r="R15" s="174" t="s">
        <v>20</v>
      </c>
      <c r="S15" s="175"/>
      <c r="T15" s="174" t="s">
        <v>19</v>
      </c>
      <c r="U15" s="176"/>
      <c r="V15" s="174" t="s">
        <v>18</v>
      </c>
      <c r="W15" s="175"/>
      <c r="X15" s="174" t="s">
        <v>20</v>
      </c>
      <c r="Y15" s="175"/>
      <c r="Z15" s="174" t="s">
        <v>19</v>
      </c>
      <c r="AA15" s="176"/>
      <c r="AB15" s="174" t="s">
        <v>18</v>
      </c>
      <c r="AC15" s="175"/>
      <c r="AD15" s="174" t="s">
        <v>20</v>
      </c>
      <c r="AE15" s="175"/>
      <c r="AF15" s="174" t="s">
        <v>19</v>
      </c>
      <c r="AG15" s="176"/>
      <c r="AH15" s="174" t="s">
        <v>18</v>
      </c>
      <c r="AI15" s="175"/>
      <c r="AJ15" s="174" t="s">
        <v>20</v>
      </c>
      <c r="AK15" s="175"/>
      <c r="AL15" s="174" t="s">
        <v>19</v>
      </c>
      <c r="AM15" s="176"/>
      <c r="AN15" s="174" t="s">
        <v>18</v>
      </c>
      <c r="AO15" s="175"/>
      <c r="AP15" s="174" t="s">
        <v>20</v>
      </c>
      <c r="AQ15" s="175"/>
      <c r="AR15" s="174" t="s">
        <v>19</v>
      </c>
      <c r="AS15" s="176"/>
      <c r="AT15" s="174" t="s">
        <v>18</v>
      </c>
      <c r="AU15" s="175"/>
      <c r="AV15" s="174" t="s">
        <v>20</v>
      </c>
      <c r="AW15" s="175"/>
      <c r="AX15" s="174" t="s">
        <v>19</v>
      </c>
      <c r="AY15" s="176"/>
      <c r="AZ15" s="174" t="s">
        <v>18</v>
      </c>
      <c r="BA15" s="175"/>
      <c r="BB15" s="174" t="s">
        <v>20</v>
      </c>
      <c r="BC15" s="175"/>
      <c r="BD15" s="174" t="s">
        <v>19</v>
      </c>
      <c r="BE15" s="176"/>
      <c r="BF15" s="174" t="s">
        <v>18</v>
      </c>
      <c r="BG15" s="175"/>
      <c r="BH15" s="174" t="s">
        <v>20</v>
      </c>
      <c r="BI15" s="175"/>
      <c r="BJ15" s="174" t="s">
        <v>19</v>
      </c>
      <c r="BK15" s="176"/>
      <c r="BL15" s="174" t="s">
        <v>18</v>
      </c>
      <c r="BM15" s="175"/>
      <c r="BN15" s="174" t="s">
        <v>20</v>
      </c>
      <c r="BO15" s="175"/>
      <c r="BP15" s="174" t="s">
        <v>19</v>
      </c>
      <c r="BQ15" s="176"/>
      <c r="BR15" s="174" t="s">
        <v>18</v>
      </c>
      <c r="BS15" s="175"/>
      <c r="BT15" s="174" t="s">
        <v>20</v>
      </c>
      <c r="BU15" s="175"/>
      <c r="BV15" s="174" t="s">
        <v>19</v>
      </c>
      <c r="BW15" s="176"/>
    </row>
    <row r="16" spans="1:75" s="73" customFormat="1" ht="28.5" customHeight="1" x14ac:dyDescent="0.2">
      <c r="A16" s="253" t="s">
        <v>5</v>
      </c>
      <c r="B16" s="251"/>
      <c r="C16" s="252"/>
      <c r="D16" s="74" t="str">
        <f>IF(Infos!$C$13="ABS","ABS","")</f>
        <v/>
      </c>
      <c r="E16" s="75" t="s">
        <v>16</v>
      </c>
      <c r="F16" s="74" t="str">
        <f>IF(Infos!$C$13="ABS","ABS","")</f>
        <v/>
      </c>
      <c r="G16" s="75" t="s">
        <v>16</v>
      </c>
      <c r="H16" s="76" t="str">
        <f>IF(Infos!$C$13="ABS","ABS","")</f>
        <v/>
      </c>
      <c r="I16" s="75" t="s">
        <v>16</v>
      </c>
      <c r="J16" s="74" t="str">
        <f>IF(Infos!$C$14="ABS","ABS","")</f>
        <v/>
      </c>
      <c r="K16" s="75" t="s">
        <v>16</v>
      </c>
      <c r="L16" s="74" t="str">
        <f>IF(Infos!$C$14="ABS","ABS","")</f>
        <v/>
      </c>
      <c r="M16" s="75" t="s">
        <v>16</v>
      </c>
      <c r="N16" s="76" t="str">
        <f>IF(Infos!$C$14="ABS","ABS","")</f>
        <v/>
      </c>
      <c r="O16" s="75" t="s">
        <v>16</v>
      </c>
      <c r="P16" s="74" t="str">
        <f>IF(Infos!$C$15="ABS","ABS","")</f>
        <v/>
      </c>
      <c r="Q16" s="75" t="s">
        <v>16</v>
      </c>
      <c r="R16" s="74" t="str">
        <f>IF(Infos!$C$15="ABS","ABS","")</f>
        <v/>
      </c>
      <c r="S16" s="75" t="s">
        <v>16</v>
      </c>
      <c r="T16" s="76" t="str">
        <f>IF(Infos!$C$15="ABS","ABS","")</f>
        <v/>
      </c>
      <c r="U16" s="75" t="s">
        <v>16</v>
      </c>
      <c r="V16" s="74" t="str">
        <f>IF(Infos!$C$16="ABS","ABS","")</f>
        <v/>
      </c>
      <c r="W16" s="75" t="s">
        <v>16</v>
      </c>
      <c r="X16" s="74" t="str">
        <f>IF(Infos!$C$16="ABS","ABS","")</f>
        <v/>
      </c>
      <c r="Y16" s="75" t="s">
        <v>16</v>
      </c>
      <c r="Z16" s="76" t="str">
        <f>IF(Infos!$C$16="ABS","ABS","")</f>
        <v/>
      </c>
      <c r="AA16" s="75" t="s">
        <v>16</v>
      </c>
      <c r="AB16" s="74" t="str">
        <f>IF(Infos!$C$17="ABS","ABS","")</f>
        <v/>
      </c>
      <c r="AC16" s="75" t="s">
        <v>16</v>
      </c>
      <c r="AD16" s="74" t="str">
        <f>IF(Infos!$C$17="ABS","ABS","")</f>
        <v/>
      </c>
      <c r="AE16" s="75" t="s">
        <v>16</v>
      </c>
      <c r="AF16" s="76" t="str">
        <f>IF(Infos!$C$17="ABS","ABS","")</f>
        <v/>
      </c>
      <c r="AG16" s="75" t="s">
        <v>16</v>
      </c>
      <c r="AH16" s="74" t="str">
        <f>IF(Infos!$C$18="ABS","ABS","")</f>
        <v/>
      </c>
      <c r="AI16" s="75" t="s">
        <v>16</v>
      </c>
      <c r="AJ16" s="74" t="str">
        <f>IF(Infos!$C$18="ABS","ABS","")</f>
        <v/>
      </c>
      <c r="AK16" s="75" t="s">
        <v>16</v>
      </c>
      <c r="AL16" s="76" t="str">
        <f>IF(Infos!$C$18="ABS","ABS","")</f>
        <v/>
      </c>
      <c r="AM16" s="75" t="s">
        <v>16</v>
      </c>
      <c r="AN16" s="74" t="str">
        <f>IF(Infos!$C$19="ABS","ABS","")</f>
        <v/>
      </c>
      <c r="AO16" s="75" t="s">
        <v>16</v>
      </c>
      <c r="AP16" s="74" t="str">
        <f>IF(Infos!$C$19="ABS","ABS","")</f>
        <v/>
      </c>
      <c r="AQ16" s="75" t="s">
        <v>16</v>
      </c>
      <c r="AR16" s="76" t="str">
        <f>IF(Infos!$C$19="ABS","ABS","")</f>
        <v/>
      </c>
      <c r="AS16" s="75" t="s">
        <v>16</v>
      </c>
      <c r="AT16" s="74" t="str">
        <f>IF(Infos!$C$20="ABS","ABS","")</f>
        <v/>
      </c>
      <c r="AU16" s="75" t="s">
        <v>16</v>
      </c>
      <c r="AV16" s="74" t="str">
        <f>IF(Infos!$C$20="ABS","ABS","")</f>
        <v/>
      </c>
      <c r="AW16" s="75" t="s">
        <v>16</v>
      </c>
      <c r="AX16" s="76" t="str">
        <f>IF(Infos!$C$20="ABS","ABS","")</f>
        <v/>
      </c>
      <c r="AY16" s="75" t="s">
        <v>16</v>
      </c>
      <c r="AZ16" s="74" t="str">
        <f>IF(Infos!$C$21="ABS","ABS","")</f>
        <v/>
      </c>
      <c r="BA16" s="75" t="s">
        <v>16</v>
      </c>
      <c r="BB16" s="74" t="str">
        <f>IF(Infos!$C$21="ABS","ABS","")</f>
        <v/>
      </c>
      <c r="BC16" s="75" t="s">
        <v>16</v>
      </c>
      <c r="BD16" s="76" t="str">
        <f>IF(Infos!$C$21="ABS","ABS","")</f>
        <v/>
      </c>
      <c r="BE16" s="75" t="s">
        <v>16</v>
      </c>
      <c r="BF16" s="74" t="str">
        <f>IF(Infos!$C$22="ABS","ABS","")</f>
        <v/>
      </c>
      <c r="BG16" s="75" t="s">
        <v>16</v>
      </c>
      <c r="BH16" s="74" t="str">
        <f>IF(Infos!$C$22="ABS","ABS","")</f>
        <v/>
      </c>
      <c r="BI16" s="75" t="s">
        <v>16</v>
      </c>
      <c r="BJ16" s="76" t="str">
        <f>IF(Infos!$C$22="ABS","ABS","")</f>
        <v/>
      </c>
      <c r="BK16" s="75" t="s">
        <v>16</v>
      </c>
      <c r="BL16" s="74" t="str">
        <f>IF(Infos!$C$23="ABS","ABS","")</f>
        <v/>
      </c>
      <c r="BM16" s="75" t="s">
        <v>16</v>
      </c>
      <c r="BN16" s="74" t="str">
        <f>IF(Infos!$C$23="ABS","ABS","")</f>
        <v/>
      </c>
      <c r="BO16" s="75" t="s">
        <v>16</v>
      </c>
      <c r="BP16" s="76" t="str">
        <f>IF(Infos!$C$23="ABS","ABS","")</f>
        <v/>
      </c>
      <c r="BQ16" s="75" t="s">
        <v>16</v>
      </c>
      <c r="BR16" s="74" t="str">
        <f>IF(Infos!$C$24="ABS","ABS","")</f>
        <v/>
      </c>
      <c r="BS16" s="75" t="s">
        <v>16</v>
      </c>
      <c r="BT16" s="74" t="str">
        <f>IF(Infos!$C$24="ABS","ABS","")</f>
        <v/>
      </c>
      <c r="BU16" s="75" t="s">
        <v>16</v>
      </c>
      <c r="BV16" s="76" t="str">
        <f>IF(Infos!$C$24="ABS","ABS","")</f>
        <v/>
      </c>
      <c r="BW16" s="75" t="s">
        <v>16</v>
      </c>
    </row>
    <row r="17" spans="1:75" s="72" customFormat="1" ht="20.100000000000001" customHeight="1" x14ac:dyDescent="0.2">
      <c r="A17" s="250" t="s">
        <v>12</v>
      </c>
      <c r="B17" s="251"/>
      <c r="C17" s="252"/>
      <c r="D17" s="74" t="str">
        <f>IF(Infos!$C$13="ABS","ABS","")</f>
        <v/>
      </c>
      <c r="E17" s="75" t="s">
        <v>16</v>
      </c>
      <c r="F17" s="74" t="str">
        <f>IF(Infos!$C$13="ABS","ABS","")</f>
        <v/>
      </c>
      <c r="G17" s="75" t="s">
        <v>16</v>
      </c>
      <c r="H17" s="76" t="str">
        <f>IF(Infos!$C$13="ABS","ABS","")</f>
        <v/>
      </c>
      <c r="I17" s="75" t="s">
        <v>16</v>
      </c>
      <c r="J17" s="74" t="str">
        <f>IF(Infos!$C$14="ABS","ABS","")</f>
        <v/>
      </c>
      <c r="K17" s="75" t="s">
        <v>16</v>
      </c>
      <c r="L17" s="74" t="str">
        <f>IF(Infos!$C$14="ABS","ABS","")</f>
        <v/>
      </c>
      <c r="M17" s="75" t="s">
        <v>16</v>
      </c>
      <c r="N17" s="76" t="str">
        <f>IF(Infos!$C$14="ABS","ABS","")</f>
        <v/>
      </c>
      <c r="O17" s="75" t="s">
        <v>16</v>
      </c>
      <c r="P17" s="74" t="str">
        <f>IF(Infos!$C$15="ABS","ABS","")</f>
        <v/>
      </c>
      <c r="Q17" s="75" t="s">
        <v>16</v>
      </c>
      <c r="R17" s="74" t="str">
        <f>IF(Infos!$C$15="ABS","ABS","")</f>
        <v/>
      </c>
      <c r="S17" s="75" t="s">
        <v>16</v>
      </c>
      <c r="T17" s="76" t="str">
        <f>IF(Infos!$C$15="ABS","ABS","")</f>
        <v/>
      </c>
      <c r="U17" s="75" t="s">
        <v>16</v>
      </c>
      <c r="V17" s="74" t="str">
        <f>IF(Infos!$C$16="ABS","ABS","")</f>
        <v/>
      </c>
      <c r="W17" s="75" t="s">
        <v>16</v>
      </c>
      <c r="X17" s="74" t="str">
        <f>IF(Infos!$C$16="ABS","ABS","")</f>
        <v/>
      </c>
      <c r="Y17" s="75" t="s">
        <v>16</v>
      </c>
      <c r="Z17" s="76" t="str">
        <f>IF(Infos!$C$16="ABS","ABS","")</f>
        <v/>
      </c>
      <c r="AA17" s="75" t="s">
        <v>16</v>
      </c>
      <c r="AB17" s="74" t="str">
        <f>IF(Infos!$C$17="ABS","ABS","")</f>
        <v/>
      </c>
      <c r="AC17" s="75" t="s">
        <v>16</v>
      </c>
      <c r="AD17" s="74" t="str">
        <f>IF(Infos!$C$17="ABS","ABS","")</f>
        <v/>
      </c>
      <c r="AE17" s="75" t="s">
        <v>16</v>
      </c>
      <c r="AF17" s="76" t="str">
        <f>IF(Infos!$C$17="ABS","ABS","")</f>
        <v/>
      </c>
      <c r="AG17" s="75" t="s">
        <v>16</v>
      </c>
      <c r="AH17" s="74" t="str">
        <f>IF(Infos!$C$18="ABS","ABS","")</f>
        <v/>
      </c>
      <c r="AI17" s="75" t="s">
        <v>16</v>
      </c>
      <c r="AJ17" s="74" t="str">
        <f>IF(Infos!$C$18="ABS","ABS","")</f>
        <v/>
      </c>
      <c r="AK17" s="75" t="s">
        <v>16</v>
      </c>
      <c r="AL17" s="76" t="str">
        <f>IF(Infos!$C$18="ABS","ABS","")</f>
        <v/>
      </c>
      <c r="AM17" s="75" t="s">
        <v>16</v>
      </c>
      <c r="AN17" s="74" t="str">
        <f>IF(Infos!$C$19="ABS","ABS","")</f>
        <v/>
      </c>
      <c r="AO17" s="75" t="s">
        <v>16</v>
      </c>
      <c r="AP17" s="74" t="str">
        <f>IF(Infos!$C$19="ABS","ABS","")</f>
        <v/>
      </c>
      <c r="AQ17" s="75" t="s">
        <v>16</v>
      </c>
      <c r="AR17" s="76" t="str">
        <f>IF(Infos!$C$19="ABS","ABS","")</f>
        <v/>
      </c>
      <c r="AS17" s="75" t="s">
        <v>16</v>
      </c>
      <c r="AT17" s="74" t="str">
        <f>IF(Infos!$C$20="ABS","ABS","")</f>
        <v/>
      </c>
      <c r="AU17" s="75" t="s">
        <v>16</v>
      </c>
      <c r="AV17" s="74" t="str">
        <f>IF(Infos!$C$20="ABS","ABS","")</f>
        <v/>
      </c>
      <c r="AW17" s="75" t="s">
        <v>16</v>
      </c>
      <c r="AX17" s="76" t="str">
        <f>IF(Infos!$C$20="ABS","ABS","")</f>
        <v/>
      </c>
      <c r="AY17" s="75" t="s">
        <v>16</v>
      </c>
      <c r="AZ17" s="74" t="str">
        <f>IF(Infos!$C$21="ABS","ABS","")</f>
        <v/>
      </c>
      <c r="BA17" s="75" t="s">
        <v>16</v>
      </c>
      <c r="BB17" s="74" t="str">
        <f>IF(Infos!$C$21="ABS","ABS","")</f>
        <v/>
      </c>
      <c r="BC17" s="75" t="s">
        <v>16</v>
      </c>
      <c r="BD17" s="76" t="str">
        <f>IF(Infos!$C$21="ABS","ABS","")</f>
        <v/>
      </c>
      <c r="BE17" s="75" t="s">
        <v>16</v>
      </c>
      <c r="BF17" s="74" t="str">
        <f>IF(Infos!$C$22="ABS","ABS","")</f>
        <v/>
      </c>
      <c r="BG17" s="75" t="s">
        <v>16</v>
      </c>
      <c r="BH17" s="74" t="str">
        <f>IF(Infos!$C$22="ABS","ABS","")</f>
        <v/>
      </c>
      <c r="BI17" s="75" t="s">
        <v>16</v>
      </c>
      <c r="BJ17" s="76" t="str">
        <f>IF(Infos!$C$22="ABS","ABS","")</f>
        <v/>
      </c>
      <c r="BK17" s="75" t="s">
        <v>16</v>
      </c>
      <c r="BL17" s="74" t="str">
        <f>IF(Infos!$C$23="ABS","ABS","")</f>
        <v/>
      </c>
      <c r="BM17" s="75" t="s">
        <v>16</v>
      </c>
      <c r="BN17" s="74" t="str">
        <f>IF(Infos!$C$23="ABS","ABS","")</f>
        <v/>
      </c>
      <c r="BO17" s="75" t="s">
        <v>16</v>
      </c>
      <c r="BP17" s="76" t="str">
        <f>IF(Infos!$C$23="ABS","ABS","")</f>
        <v/>
      </c>
      <c r="BQ17" s="75" t="s">
        <v>16</v>
      </c>
      <c r="BR17" s="74" t="str">
        <f>IF(Infos!$C$24="ABS","ABS","")</f>
        <v/>
      </c>
      <c r="BS17" s="75" t="s">
        <v>16</v>
      </c>
      <c r="BT17" s="74" t="str">
        <f>IF(Infos!$C$24="ABS","ABS","")</f>
        <v/>
      </c>
      <c r="BU17" s="75" t="s">
        <v>16</v>
      </c>
      <c r="BV17" s="76" t="str">
        <f>IF(Infos!$C$24="ABS","ABS","")</f>
        <v/>
      </c>
      <c r="BW17" s="75" t="s">
        <v>16</v>
      </c>
    </row>
    <row r="18" spans="1:75" s="72" customFormat="1" ht="29.25" customHeight="1" x14ac:dyDescent="0.2">
      <c r="A18" s="253" t="s">
        <v>13</v>
      </c>
      <c r="B18" s="251"/>
      <c r="C18" s="252"/>
      <c r="D18" s="74" t="str">
        <f>IF(Infos!$C$13="ABS","ABS","")</f>
        <v/>
      </c>
      <c r="E18" s="75" t="s">
        <v>10</v>
      </c>
      <c r="F18" s="74" t="str">
        <f>IF(Infos!$C$13="ABS","ABS","")</f>
        <v/>
      </c>
      <c r="G18" s="75" t="s">
        <v>10</v>
      </c>
      <c r="H18" s="76" t="str">
        <f>IF(Infos!$C$13="ABS","ABS","")</f>
        <v/>
      </c>
      <c r="I18" s="75" t="s">
        <v>10</v>
      </c>
      <c r="J18" s="74" t="str">
        <f>IF(Infos!$C$14="ABS","ABS","")</f>
        <v/>
      </c>
      <c r="K18" s="75" t="s">
        <v>10</v>
      </c>
      <c r="L18" s="74" t="str">
        <f>IF(Infos!$C$14="ABS","ABS","")</f>
        <v/>
      </c>
      <c r="M18" s="75" t="s">
        <v>10</v>
      </c>
      <c r="N18" s="76" t="str">
        <f>IF(Infos!$C$14="ABS","ABS","")</f>
        <v/>
      </c>
      <c r="O18" s="75" t="s">
        <v>10</v>
      </c>
      <c r="P18" s="74" t="str">
        <f>IF(Infos!$C$15="ABS","ABS","")</f>
        <v/>
      </c>
      <c r="Q18" s="75" t="s">
        <v>10</v>
      </c>
      <c r="R18" s="74" t="str">
        <f>IF(Infos!$C$15="ABS","ABS","")</f>
        <v/>
      </c>
      <c r="S18" s="75" t="s">
        <v>10</v>
      </c>
      <c r="T18" s="76" t="str">
        <f>IF(Infos!$C$15="ABS","ABS","")</f>
        <v/>
      </c>
      <c r="U18" s="75" t="s">
        <v>10</v>
      </c>
      <c r="V18" s="74" t="str">
        <f>IF(Infos!$C$16="ABS","ABS","")</f>
        <v/>
      </c>
      <c r="W18" s="75" t="s">
        <v>10</v>
      </c>
      <c r="X18" s="74" t="str">
        <f>IF(Infos!$C$16="ABS","ABS","")</f>
        <v/>
      </c>
      <c r="Y18" s="75" t="s">
        <v>10</v>
      </c>
      <c r="Z18" s="76" t="str">
        <f>IF(Infos!$C$16="ABS","ABS","")</f>
        <v/>
      </c>
      <c r="AA18" s="75" t="s">
        <v>10</v>
      </c>
      <c r="AB18" s="74" t="str">
        <f>IF(Infos!$C$17="ABS","ABS","")</f>
        <v/>
      </c>
      <c r="AC18" s="75" t="s">
        <v>10</v>
      </c>
      <c r="AD18" s="74" t="str">
        <f>IF(Infos!$C$17="ABS","ABS","")</f>
        <v/>
      </c>
      <c r="AE18" s="75" t="s">
        <v>10</v>
      </c>
      <c r="AF18" s="76" t="str">
        <f>IF(Infos!$C$17="ABS","ABS","")</f>
        <v/>
      </c>
      <c r="AG18" s="75" t="s">
        <v>10</v>
      </c>
      <c r="AH18" s="74" t="str">
        <f>IF(Infos!$C$18="ABS","ABS","")</f>
        <v/>
      </c>
      <c r="AI18" s="75" t="s">
        <v>10</v>
      </c>
      <c r="AJ18" s="74" t="str">
        <f>IF(Infos!$C$18="ABS","ABS","")</f>
        <v/>
      </c>
      <c r="AK18" s="75" t="s">
        <v>10</v>
      </c>
      <c r="AL18" s="76" t="str">
        <f>IF(Infos!$C$18="ABS","ABS","")</f>
        <v/>
      </c>
      <c r="AM18" s="75" t="s">
        <v>10</v>
      </c>
      <c r="AN18" s="74" t="str">
        <f>IF(Infos!$C$19="ABS","ABS","")</f>
        <v/>
      </c>
      <c r="AO18" s="75" t="s">
        <v>10</v>
      </c>
      <c r="AP18" s="74" t="str">
        <f>IF(Infos!$C$19="ABS","ABS","")</f>
        <v/>
      </c>
      <c r="AQ18" s="75" t="s">
        <v>10</v>
      </c>
      <c r="AR18" s="76" t="str">
        <f>IF(Infos!$C$19="ABS","ABS","")</f>
        <v/>
      </c>
      <c r="AS18" s="75" t="s">
        <v>10</v>
      </c>
      <c r="AT18" s="74" t="str">
        <f>IF(Infos!$C$20="ABS","ABS","")</f>
        <v/>
      </c>
      <c r="AU18" s="75" t="s">
        <v>10</v>
      </c>
      <c r="AV18" s="74" t="str">
        <f>IF(Infos!$C$20="ABS","ABS","")</f>
        <v/>
      </c>
      <c r="AW18" s="75" t="s">
        <v>10</v>
      </c>
      <c r="AX18" s="76" t="str">
        <f>IF(Infos!$C$20="ABS","ABS","")</f>
        <v/>
      </c>
      <c r="AY18" s="75" t="s">
        <v>10</v>
      </c>
      <c r="AZ18" s="74" t="str">
        <f>IF(Infos!$C$21="ABS","ABS","")</f>
        <v/>
      </c>
      <c r="BA18" s="75" t="s">
        <v>10</v>
      </c>
      <c r="BB18" s="74" t="str">
        <f>IF(Infos!$C$21="ABS","ABS","")</f>
        <v/>
      </c>
      <c r="BC18" s="75" t="s">
        <v>10</v>
      </c>
      <c r="BD18" s="76" t="str">
        <f>IF(Infos!$C$21="ABS","ABS","")</f>
        <v/>
      </c>
      <c r="BE18" s="75" t="s">
        <v>10</v>
      </c>
      <c r="BF18" s="74" t="str">
        <f>IF(Infos!$C$22="ABS","ABS","")</f>
        <v/>
      </c>
      <c r="BG18" s="75" t="s">
        <v>10</v>
      </c>
      <c r="BH18" s="74" t="str">
        <f>IF(Infos!$C$22="ABS","ABS","")</f>
        <v/>
      </c>
      <c r="BI18" s="75" t="s">
        <v>10</v>
      </c>
      <c r="BJ18" s="76" t="str">
        <f>IF(Infos!$C$22="ABS","ABS","")</f>
        <v/>
      </c>
      <c r="BK18" s="75" t="s">
        <v>10</v>
      </c>
      <c r="BL18" s="74" t="str">
        <f>IF(Infos!$C$23="ABS","ABS","")</f>
        <v/>
      </c>
      <c r="BM18" s="75" t="s">
        <v>10</v>
      </c>
      <c r="BN18" s="74" t="str">
        <f>IF(Infos!$C$23="ABS","ABS","")</f>
        <v/>
      </c>
      <c r="BO18" s="75" t="s">
        <v>10</v>
      </c>
      <c r="BP18" s="76" t="str">
        <f>IF(Infos!$C$23="ABS","ABS","")</f>
        <v/>
      </c>
      <c r="BQ18" s="75" t="s">
        <v>10</v>
      </c>
      <c r="BR18" s="74" t="str">
        <f>IF(Infos!$C$24="ABS","ABS","")</f>
        <v/>
      </c>
      <c r="BS18" s="75" t="s">
        <v>10</v>
      </c>
      <c r="BT18" s="74" t="str">
        <f>IF(Infos!$C$24="ABS","ABS","")</f>
        <v/>
      </c>
      <c r="BU18" s="75" t="s">
        <v>10</v>
      </c>
      <c r="BV18" s="76" t="str">
        <f>IF(Infos!$C$24="ABS","ABS","")</f>
        <v/>
      </c>
      <c r="BW18" s="75" t="s">
        <v>10</v>
      </c>
    </row>
    <row r="19" spans="1:75" s="73" customFormat="1" ht="27.75" customHeight="1" x14ac:dyDescent="0.2">
      <c r="A19" s="253" t="s">
        <v>14</v>
      </c>
      <c r="B19" s="251"/>
      <c r="C19" s="252"/>
      <c r="D19" s="74" t="str">
        <f>IF(Infos!$C$13="ABS","ABS","")</f>
        <v/>
      </c>
      <c r="E19" s="75" t="s">
        <v>10</v>
      </c>
      <c r="F19" s="74" t="str">
        <f>IF(Infos!$C$13="ABS","ABS","")</f>
        <v/>
      </c>
      <c r="G19" s="75" t="s">
        <v>10</v>
      </c>
      <c r="H19" s="76" t="str">
        <f>IF(Infos!$C$13="ABS","ABS","")</f>
        <v/>
      </c>
      <c r="I19" s="75" t="s">
        <v>10</v>
      </c>
      <c r="J19" s="74" t="str">
        <f>IF(Infos!$C$14="ABS","ABS","")</f>
        <v/>
      </c>
      <c r="K19" s="75" t="s">
        <v>10</v>
      </c>
      <c r="L19" s="74" t="str">
        <f>IF(Infos!$C$14="ABS","ABS","")</f>
        <v/>
      </c>
      <c r="M19" s="75" t="s">
        <v>10</v>
      </c>
      <c r="N19" s="76" t="str">
        <f>IF(Infos!$C$14="ABS","ABS","")</f>
        <v/>
      </c>
      <c r="O19" s="75" t="s">
        <v>10</v>
      </c>
      <c r="P19" s="74" t="str">
        <f>IF(Infos!$C$15="ABS","ABS","")</f>
        <v/>
      </c>
      <c r="Q19" s="75" t="s">
        <v>10</v>
      </c>
      <c r="R19" s="74" t="str">
        <f>IF(Infos!$C$15="ABS","ABS","")</f>
        <v/>
      </c>
      <c r="S19" s="75" t="s">
        <v>10</v>
      </c>
      <c r="T19" s="76" t="str">
        <f>IF(Infos!$C$15="ABS","ABS","")</f>
        <v/>
      </c>
      <c r="U19" s="75" t="s">
        <v>10</v>
      </c>
      <c r="V19" s="74" t="str">
        <f>IF(Infos!$C$16="ABS","ABS","")</f>
        <v/>
      </c>
      <c r="W19" s="75" t="s">
        <v>10</v>
      </c>
      <c r="X19" s="74" t="str">
        <f>IF(Infos!$C$16="ABS","ABS","")</f>
        <v/>
      </c>
      <c r="Y19" s="75" t="s">
        <v>10</v>
      </c>
      <c r="Z19" s="76" t="str">
        <f>IF(Infos!$C$16="ABS","ABS","")</f>
        <v/>
      </c>
      <c r="AA19" s="75" t="s">
        <v>10</v>
      </c>
      <c r="AB19" s="74" t="str">
        <f>IF(Infos!$C$17="ABS","ABS","")</f>
        <v/>
      </c>
      <c r="AC19" s="75" t="s">
        <v>10</v>
      </c>
      <c r="AD19" s="74" t="str">
        <f>IF(Infos!$C$17="ABS","ABS","")</f>
        <v/>
      </c>
      <c r="AE19" s="75" t="s">
        <v>10</v>
      </c>
      <c r="AF19" s="76" t="str">
        <f>IF(Infos!$C$17="ABS","ABS","")</f>
        <v/>
      </c>
      <c r="AG19" s="75" t="s">
        <v>10</v>
      </c>
      <c r="AH19" s="74" t="str">
        <f>IF(Infos!$C$18="ABS","ABS","")</f>
        <v/>
      </c>
      <c r="AI19" s="75" t="s">
        <v>10</v>
      </c>
      <c r="AJ19" s="74" t="str">
        <f>IF(Infos!$C$18="ABS","ABS","")</f>
        <v/>
      </c>
      <c r="AK19" s="75" t="s">
        <v>10</v>
      </c>
      <c r="AL19" s="76" t="str">
        <f>IF(Infos!$C$18="ABS","ABS","")</f>
        <v/>
      </c>
      <c r="AM19" s="75" t="s">
        <v>10</v>
      </c>
      <c r="AN19" s="74" t="str">
        <f>IF(Infos!$C$19="ABS","ABS","")</f>
        <v/>
      </c>
      <c r="AO19" s="75" t="s">
        <v>10</v>
      </c>
      <c r="AP19" s="74" t="str">
        <f>IF(Infos!$C$19="ABS","ABS","")</f>
        <v/>
      </c>
      <c r="AQ19" s="75" t="s">
        <v>10</v>
      </c>
      <c r="AR19" s="76" t="str">
        <f>IF(Infos!$C$19="ABS","ABS","")</f>
        <v/>
      </c>
      <c r="AS19" s="75" t="s">
        <v>10</v>
      </c>
      <c r="AT19" s="74" t="str">
        <f>IF(Infos!$C$20="ABS","ABS","")</f>
        <v/>
      </c>
      <c r="AU19" s="75" t="s">
        <v>10</v>
      </c>
      <c r="AV19" s="74" t="str">
        <f>IF(Infos!$C$20="ABS","ABS","")</f>
        <v/>
      </c>
      <c r="AW19" s="75" t="s">
        <v>10</v>
      </c>
      <c r="AX19" s="76" t="str">
        <f>IF(Infos!$C$20="ABS","ABS","")</f>
        <v/>
      </c>
      <c r="AY19" s="75" t="s">
        <v>10</v>
      </c>
      <c r="AZ19" s="74" t="str">
        <f>IF(Infos!$C$21="ABS","ABS","")</f>
        <v/>
      </c>
      <c r="BA19" s="75" t="s">
        <v>10</v>
      </c>
      <c r="BB19" s="74" t="str">
        <f>IF(Infos!$C$21="ABS","ABS","")</f>
        <v/>
      </c>
      <c r="BC19" s="75" t="s">
        <v>10</v>
      </c>
      <c r="BD19" s="76" t="str">
        <f>IF(Infos!$C$21="ABS","ABS","")</f>
        <v/>
      </c>
      <c r="BE19" s="75" t="s">
        <v>10</v>
      </c>
      <c r="BF19" s="74" t="str">
        <f>IF(Infos!$C$22="ABS","ABS","")</f>
        <v/>
      </c>
      <c r="BG19" s="75" t="s">
        <v>10</v>
      </c>
      <c r="BH19" s="74" t="str">
        <f>IF(Infos!$C$22="ABS","ABS","")</f>
        <v/>
      </c>
      <c r="BI19" s="75" t="s">
        <v>10</v>
      </c>
      <c r="BJ19" s="76" t="str">
        <f>IF(Infos!$C$22="ABS","ABS","")</f>
        <v/>
      </c>
      <c r="BK19" s="75" t="s">
        <v>10</v>
      </c>
      <c r="BL19" s="74" t="str">
        <f>IF(Infos!$C$23="ABS","ABS","")</f>
        <v/>
      </c>
      <c r="BM19" s="75" t="s">
        <v>10</v>
      </c>
      <c r="BN19" s="74" t="str">
        <f>IF(Infos!$C$23="ABS","ABS","")</f>
        <v/>
      </c>
      <c r="BO19" s="75" t="s">
        <v>10</v>
      </c>
      <c r="BP19" s="76" t="str">
        <f>IF(Infos!$C$23="ABS","ABS","")</f>
        <v/>
      </c>
      <c r="BQ19" s="75" t="s">
        <v>10</v>
      </c>
      <c r="BR19" s="74" t="str">
        <f>IF(Infos!$C$24="ABS","ABS","")</f>
        <v/>
      </c>
      <c r="BS19" s="75" t="s">
        <v>10</v>
      </c>
      <c r="BT19" s="74" t="str">
        <f>IF(Infos!$C$24="ABS","ABS","")</f>
        <v/>
      </c>
      <c r="BU19" s="75" t="s">
        <v>10</v>
      </c>
      <c r="BV19" s="76" t="str">
        <f>IF(Infos!$C$24="ABS","ABS","")</f>
        <v/>
      </c>
      <c r="BW19" s="75" t="s">
        <v>10</v>
      </c>
    </row>
    <row r="20" spans="1:75" s="49" customFormat="1" ht="20.100000000000001" customHeight="1" x14ac:dyDescent="0.2">
      <c r="A20" s="221"/>
      <c r="B20" s="222"/>
      <c r="C20" s="223"/>
      <c r="D20" s="51" t="str">
        <f>IF(Infos!$C$13="ABS","ABS","")</f>
        <v/>
      </c>
      <c r="E20" s="52" t="s">
        <v>17</v>
      </c>
      <c r="F20" s="51" t="str">
        <f>IF(Infos!$C$13="ABS","ABS","")</f>
        <v/>
      </c>
      <c r="G20" s="52" t="s">
        <v>17</v>
      </c>
      <c r="H20" s="51" t="str">
        <f>IF(Infos!$C$13="ABS","ABS","")</f>
        <v/>
      </c>
      <c r="I20" s="53" t="s">
        <v>17</v>
      </c>
      <c r="J20" s="51" t="str">
        <f>IF(Infos!$C$14="ABS","ABS","")</f>
        <v/>
      </c>
      <c r="K20" s="52" t="s">
        <v>17</v>
      </c>
      <c r="L20" s="51" t="str">
        <f>IF(Infos!$C$14="ABS","ABS","")</f>
        <v/>
      </c>
      <c r="M20" s="52" t="s">
        <v>17</v>
      </c>
      <c r="N20" s="51" t="str">
        <f>IF(Infos!$C$14="ABS","ABS","")</f>
        <v/>
      </c>
      <c r="O20" s="53" t="s">
        <v>17</v>
      </c>
      <c r="P20" s="51" t="str">
        <f>IF(Infos!$C$15="ABS","ABS","")</f>
        <v/>
      </c>
      <c r="Q20" s="52" t="s">
        <v>17</v>
      </c>
      <c r="R20" s="51" t="str">
        <f>IF(Infos!$C$15="ABS","ABS","")</f>
        <v/>
      </c>
      <c r="S20" s="52" t="s">
        <v>17</v>
      </c>
      <c r="T20" s="51" t="str">
        <f>IF(Infos!$C$15="ABS","ABS","")</f>
        <v/>
      </c>
      <c r="U20" s="53" t="s">
        <v>17</v>
      </c>
      <c r="V20" s="51" t="str">
        <f>IF(Infos!$C$16="ABS","ABS","")</f>
        <v/>
      </c>
      <c r="W20" s="52" t="s">
        <v>17</v>
      </c>
      <c r="X20" s="51" t="str">
        <f>IF(Infos!$C$16="ABS","ABS","")</f>
        <v/>
      </c>
      <c r="Y20" s="52" t="s">
        <v>17</v>
      </c>
      <c r="Z20" s="51" t="str">
        <f>IF(Infos!$C$16="ABS","ABS","")</f>
        <v/>
      </c>
      <c r="AA20" s="53" t="s">
        <v>17</v>
      </c>
      <c r="AB20" s="51" t="str">
        <f>IF(Infos!$C$17="ABS","ABS","")</f>
        <v/>
      </c>
      <c r="AC20" s="52" t="s">
        <v>17</v>
      </c>
      <c r="AD20" s="51" t="str">
        <f>IF(Infos!$C$17="ABS","ABS","")</f>
        <v/>
      </c>
      <c r="AE20" s="52" t="s">
        <v>17</v>
      </c>
      <c r="AF20" s="51" t="str">
        <f>IF(Infos!$C$17="ABS","ABS","")</f>
        <v/>
      </c>
      <c r="AG20" s="53" t="s">
        <v>17</v>
      </c>
      <c r="AH20" s="51" t="str">
        <f>IF(Infos!$C$18="ABS","ABS","")</f>
        <v/>
      </c>
      <c r="AI20" s="52" t="s">
        <v>17</v>
      </c>
      <c r="AJ20" s="51" t="str">
        <f>IF(Infos!$C$18="ABS","ABS","")</f>
        <v/>
      </c>
      <c r="AK20" s="52" t="s">
        <v>17</v>
      </c>
      <c r="AL20" s="51" t="str">
        <f>IF(Infos!$C$18="ABS","ABS","")</f>
        <v/>
      </c>
      <c r="AM20" s="53" t="s">
        <v>17</v>
      </c>
      <c r="AN20" s="51" t="str">
        <f>IF(Infos!$C$19="ABS","ABS","")</f>
        <v/>
      </c>
      <c r="AO20" s="52" t="s">
        <v>17</v>
      </c>
      <c r="AP20" s="51" t="str">
        <f>IF(Infos!$C$19="ABS","ABS","")</f>
        <v/>
      </c>
      <c r="AQ20" s="52" t="s">
        <v>17</v>
      </c>
      <c r="AR20" s="51" t="str">
        <f>IF(Infos!$C$19="ABS","ABS","")</f>
        <v/>
      </c>
      <c r="AS20" s="53" t="s">
        <v>17</v>
      </c>
      <c r="AT20" s="51" t="str">
        <f>IF(Infos!$C$20="ABS","ABS","")</f>
        <v/>
      </c>
      <c r="AU20" s="52" t="s">
        <v>17</v>
      </c>
      <c r="AV20" s="51" t="str">
        <f>IF(Infos!$C$20="ABS","ABS","")</f>
        <v/>
      </c>
      <c r="AW20" s="52" t="s">
        <v>17</v>
      </c>
      <c r="AX20" s="51" t="str">
        <f>IF(Infos!$C$20="ABS","ABS","")</f>
        <v/>
      </c>
      <c r="AY20" s="53" t="s">
        <v>17</v>
      </c>
      <c r="AZ20" s="51" t="str">
        <f>IF(Infos!$C$21="ABS","ABS","")</f>
        <v/>
      </c>
      <c r="BA20" s="52" t="s">
        <v>17</v>
      </c>
      <c r="BB20" s="51" t="str">
        <f>IF(Infos!$C$21="ABS","ABS","")</f>
        <v/>
      </c>
      <c r="BC20" s="52" t="s">
        <v>17</v>
      </c>
      <c r="BD20" s="51" t="str">
        <f>IF(Infos!$C$21="ABS","ABS","")</f>
        <v/>
      </c>
      <c r="BE20" s="53" t="s">
        <v>17</v>
      </c>
      <c r="BF20" s="51" t="str">
        <f>IF(Infos!$C$22="ABS","ABS","")</f>
        <v/>
      </c>
      <c r="BG20" s="52" t="s">
        <v>17</v>
      </c>
      <c r="BH20" s="51" t="str">
        <f>IF(Infos!$C$22="ABS","ABS","")</f>
        <v/>
      </c>
      <c r="BI20" s="52" t="s">
        <v>17</v>
      </c>
      <c r="BJ20" s="51" t="str">
        <f>IF(Infos!$C$22="ABS","ABS","")</f>
        <v/>
      </c>
      <c r="BK20" s="53" t="s">
        <v>17</v>
      </c>
      <c r="BL20" s="51" t="str">
        <f>IF(Infos!$C$23="ABS","ABS","")</f>
        <v/>
      </c>
      <c r="BM20" s="52" t="s">
        <v>17</v>
      </c>
      <c r="BN20" s="51" t="str">
        <f>IF(Infos!$C$23="ABS","ABS","")</f>
        <v/>
      </c>
      <c r="BO20" s="52" t="s">
        <v>17</v>
      </c>
      <c r="BP20" s="51" t="str">
        <f>IF(Infos!$C$23="ABS","ABS","")</f>
        <v/>
      </c>
      <c r="BQ20" s="53" t="s">
        <v>17</v>
      </c>
      <c r="BR20" s="51" t="str">
        <f>IF(Infos!$C$24="ABS","ABS","")</f>
        <v/>
      </c>
      <c r="BS20" s="52" t="s">
        <v>17</v>
      </c>
      <c r="BT20" s="51" t="str">
        <f>IF(Infos!$C$24="ABS","ABS","")</f>
        <v/>
      </c>
      <c r="BU20" s="52" t="s">
        <v>17</v>
      </c>
      <c r="BV20" s="51" t="str">
        <f>IF(Infos!$C$24="ABS","ABS","")</f>
        <v/>
      </c>
      <c r="BW20" s="53" t="s">
        <v>17</v>
      </c>
    </row>
    <row r="21" spans="1:75" s="43" customFormat="1" ht="20.100000000000001" customHeight="1" x14ac:dyDescent="0.2">
      <c r="A21" s="189" t="s">
        <v>26</v>
      </c>
      <c r="B21" s="190"/>
      <c r="C21" s="191"/>
      <c r="D21" s="158" t="str">
        <f>IF(Infos!$C$13="ABS","ABS","")</f>
        <v/>
      </c>
      <c r="E21" s="159"/>
      <c r="F21" s="159"/>
      <c r="G21" s="139" t="s">
        <v>25</v>
      </c>
      <c r="H21" s="139"/>
      <c r="I21" s="140"/>
      <c r="J21" s="158" t="str">
        <f>IF(Infos!$C$14="ABS","ABS","")</f>
        <v/>
      </c>
      <c r="K21" s="159" t="str">
        <f>IF(Infos!$C$14="ABS","ABS","")</f>
        <v/>
      </c>
      <c r="L21" s="159" t="str">
        <f>IF(Infos!$C$14="ABS","ABS","")</f>
        <v/>
      </c>
      <c r="M21" s="139" t="s">
        <v>25</v>
      </c>
      <c r="N21" s="139"/>
      <c r="O21" s="140"/>
      <c r="P21" s="158" t="str">
        <f>IF(Infos!$C$15="ABS","ABS","")</f>
        <v/>
      </c>
      <c r="Q21" s="159" t="str">
        <f>IF(Infos!$C$15="ABS","ABS","")</f>
        <v/>
      </c>
      <c r="R21" s="159" t="str">
        <f>IF(Infos!$C$15="ABS","ABS","")</f>
        <v/>
      </c>
      <c r="S21" s="139" t="s">
        <v>25</v>
      </c>
      <c r="T21" s="139"/>
      <c r="U21" s="140"/>
      <c r="V21" s="158" t="str">
        <f>IF(Infos!$C$16="ABS","ABS","")</f>
        <v/>
      </c>
      <c r="W21" s="159" t="str">
        <f>IF(Infos!$C$16="ABS","ABS","")</f>
        <v/>
      </c>
      <c r="X21" s="159" t="str">
        <f>IF(Infos!$C$16="ABS","ABS","")</f>
        <v/>
      </c>
      <c r="Y21" s="139" t="s">
        <v>25</v>
      </c>
      <c r="Z21" s="139"/>
      <c r="AA21" s="140"/>
      <c r="AB21" s="158" t="str">
        <f>IF(Infos!$C$17="ABS","ABS","")</f>
        <v/>
      </c>
      <c r="AC21" s="159" t="str">
        <f>IF(Infos!$C$17="ABS","ABS","")</f>
        <v/>
      </c>
      <c r="AD21" s="159" t="str">
        <f>IF(Infos!$C$17="ABS","ABS","")</f>
        <v/>
      </c>
      <c r="AE21" s="139" t="s">
        <v>25</v>
      </c>
      <c r="AF21" s="139"/>
      <c r="AG21" s="140"/>
      <c r="AH21" s="158" t="str">
        <f>IF(Infos!$C$18="ABS","ABS","")</f>
        <v/>
      </c>
      <c r="AI21" s="159" t="str">
        <f>IF(Infos!$C$18="ABS","ABS","")</f>
        <v/>
      </c>
      <c r="AJ21" s="159" t="str">
        <f>IF(Infos!$C$18="ABS","ABS","")</f>
        <v/>
      </c>
      <c r="AK21" s="139" t="s">
        <v>25</v>
      </c>
      <c r="AL21" s="139"/>
      <c r="AM21" s="140"/>
      <c r="AN21" s="158" t="str">
        <f>IF(Infos!$C$19="ABS","ABS","")</f>
        <v/>
      </c>
      <c r="AO21" s="159" t="str">
        <f>IF(Infos!$C$19="ABS","ABS","")</f>
        <v/>
      </c>
      <c r="AP21" s="159" t="str">
        <f>IF(Infos!$C$19="ABS","ABS","")</f>
        <v/>
      </c>
      <c r="AQ21" s="139" t="s">
        <v>25</v>
      </c>
      <c r="AR21" s="139"/>
      <c r="AS21" s="140"/>
      <c r="AT21" s="158" t="str">
        <f>IF(Infos!$C$20="ABS","ABS","")</f>
        <v/>
      </c>
      <c r="AU21" s="159" t="str">
        <f>IF(Infos!$C$20="ABS","ABS","")</f>
        <v/>
      </c>
      <c r="AV21" s="159" t="str">
        <f>IF(Infos!$C$20="ABS","ABS","")</f>
        <v/>
      </c>
      <c r="AW21" s="139" t="s">
        <v>25</v>
      </c>
      <c r="AX21" s="139"/>
      <c r="AY21" s="140"/>
      <c r="AZ21" s="158" t="str">
        <f>IF(Infos!$C$21="ABS","ABS","")</f>
        <v/>
      </c>
      <c r="BA21" s="159" t="str">
        <f>IF(Infos!$C$21="ABS","ABS","")</f>
        <v/>
      </c>
      <c r="BB21" s="159" t="str">
        <f>IF(Infos!$C$21="ABS","ABS","")</f>
        <v/>
      </c>
      <c r="BC21" s="139" t="s">
        <v>25</v>
      </c>
      <c r="BD21" s="139"/>
      <c r="BE21" s="140"/>
      <c r="BF21" s="158" t="str">
        <f>IF(Infos!$C$22="ABS","ABS","")</f>
        <v/>
      </c>
      <c r="BG21" s="159" t="str">
        <f>IF(Infos!$C$22="ABS","ABS","")</f>
        <v/>
      </c>
      <c r="BH21" s="159" t="str">
        <f>IF(Infos!$C$22="ABS","ABS","")</f>
        <v/>
      </c>
      <c r="BI21" s="139" t="s">
        <v>25</v>
      </c>
      <c r="BJ21" s="139"/>
      <c r="BK21" s="140"/>
      <c r="BL21" s="158" t="str">
        <f>IF(Infos!$C$23="ABS","ABS","")</f>
        <v/>
      </c>
      <c r="BM21" s="159" t="str">
        <f>IF(Infos!$C$23="ABS","ABS","")</f>
        <v/>
      </c>
      <c r="BN21" s="159" t="str">
        <f>IF(Infos!$C$23="ABS","ABS","")</f>
        <v/>
      </c>
      <c r="BO21" s="139" t="s">
        <v>25</v>
      </c>
      <c r="BP21" s="139"/>
      <c r="BQ21" s="140"/>
      <c r="BR21" s="158" t="str">
        <f>IF(Infos!$C$24="ABS","ABS","")</f>
        <v/>
      </c>
      <c r="BS21" s="159" t="str">
        <f>IF(Infos!$C$24="ABS","ABS","")</f>
        <v/>
      </c>
      <c r="BT21" s="159" t="str">
        <f>IF(Infos!$C$24="ABS","ABS","")</f>
        <v/>
      </c>
      <c r="BU21" s="139" t="s">
        <v>25</v>
      </c>
      <c r="BV21" s="139"/>
      <c r="BW21" s="140"/>
    </row>
    <row r="22" spans="1:75" s="49" customFormat="1" ht="18.75" customHeight="1" x14ac:dyDescent="0.2">
      <c r="A22" s="204" t="s">
        <v>27</v>
      </c>
      <c r="B22" s="169"/>
      <c r="C22" s="220"/>
      <c r="D22" s="177" t="s">
        <v>32</v>
      </c>
      <c r="E22" s="178"/>
      <c r="F22" s="179"/>
      <c r="G22" s="177" t="s">
        <v>33</v>
      </c>
      <c r="H22" s="178"/>
      <c r="I22" s="180"/>
      <c r="J22" s="177" t="s">
        <v>32</v>
      </c>
      <c r="K22" s="178"/>
      <c r="L22" s="179"/>
      <c r="M22" s="177" t="s">
        <v>33</v>
      </c>
      <c r="N22" s="178"/>
      <c r="O22" s="180"/>
      <c r="P22" s="177" t="s">
        <v>32</v>
      </c>
      <c r="Q22" s="178"/>
      <c r="R22" s="179"/>
      <c r="S22" s="177" t="s">
        <v>33</v>
      </c>
      <c r="T22" s="178"/>
      <c r="U22" s="180"/>
      <c r="V22" s="177" t="s">
        <v>32</v>
      </c>
      <c r="W22" s="178"/>
      <c r="X22" s="179"/>
      <c r="Y22" s="177" t="s">
        <v>33</v>
      </c>
      <c r="Z22" s="178"/>
      <c r="AA22" s="180"/>
      <c r="AB22" s="177" t="s">
        <v>32</v>
      </c>
      <c r="AC22" s="178"/>
      <c r="AD22" s="179"/>
      <c r="AE22" s="177" t="s">
        <v>33</v>
      </c>
      <c r="AF22" s="178"/>
      <c r="AG22" s="180"/>
      <c r="AH22" s="177" t="s">
        <v>32</v>
      </c>
      <c r="AI22" s="178"/>
      <c r="AJ22" s="179"/>
      <c r="AK22" s="177" t="s">
        <v>33</v>
      </c>
      <c r="AL22" s="178"/>
      <c r="AM22" s="180"/>
      <c r="AN22" s="177" t="s">
        <v>32</v>
      </c>
      <c r="AO22" s="178"/>
      <c r="AP22" s="179"/>
      <c r="AQ22" s="177" t="s">
        <v>33</v>
      </c>
      <c r="AR22" s="178"/>
      <c r="AS22" s="180"/>
      <c r="AT22" s="177" t="s">
        <v>32</v>
      </c>
      <c r="AU22" s="178"/>
      <c r="AV22" s="179"/>
      <c r="AW22" s="177" t="s">
        <v>33</v>
      </c>
      <c r="AX22" s="178"/>
      <c r="AY22" s="180"/>
      <c r="AZ22" s="177" t="s">
        <v>32</v>
      </c>
      <c r="BA22" s="178"/>
      <c r="BB22" s="179"/>
      <c r="BC22" s="177" t="s">
        <v>33</v>
      </c>
      <c r="BD22" s="178"/>
      <c r="BE22" s="180"/>
      <c r="BF22" s="177" t="s">
        <v>32</v>
      </c>
      <c r="BG22" s="178"/>
      <c r="BH22" s="179"/>
      <c r="BI22" s="177" t="s">
        <v>33</v>
      </c>
      <c r="BJ22" s="178"/>
      <c r="BK22" s="180"/>
      <c r="BL22" s="177" t="s">
        <v>32</v>
      </c>
      <c r="BM22" s="178"/>
      <c r="BN22" s="179"/>
      <c r="BO22" s="177" t="s">
        <v>33</v>
      </c>
      <c r="BP22" s="178"/>
      <c r="BQ22" s="180"/>
      <c r="BR22" s="177" t="s">
        <v>32</v>
      </c>
      <c r="BS22" s="178"/>
      <c r="BT22" s="179"/>
      <c r="BU22" s="177" t="s">
        <v>33</v>
      </c>
      <c r="BV22" s="178"/>
      <c r="BW22" s="180"/>
    </row>
    <row r="23" spans="1:75" s="72" customFormat="1" ht="27.95" customHeight="1" x14ac:dyDescent="0.2">
      <c r="A23" s="253" t="s">
        <v>28</v>
      </c>
      <c r="B23" s="262"/>
      <c r="C23" s="263"/>
      <c r="D23" s="243" t="str">
        <f>IF(Infos!$C$13="ABS","ABS","")</f>
        <v/>
      </c>
      <c r="E23" s="244"/>
      <c r="F23" s="77" t="s">
        <v>34</v>
      </c>
      <c r="G23" s="243" t="str">
        <f>IF(Infos!$C$13="ABS","ABS","")</f>
        <v/>
      </c>
      <c r="H23" s="244" t="str">
        <f>IF(Infos!$C$13="ABS","ABS","")</f>
        <v/>
      </c>
      <c r="I23" s="78" t="s">
        <v>34</v>
      </c>
      <c r="J23" s="243" t="str">
        <f>IF(Infos!$C$14="ABS","ABS","")</f>
        <v/>
      </c>
      <c r="K23" s="244" t="str">
        <f>IF(Infos!$C$14="ABS","ABS","")</f>
        <v/>
      </c>
      <c r="L23" s="77" t="s">
        <v>34</v>
      </c>
      <c r="M23" s="243" t="str">
        <f>IF(Infos!$C$14="ABS","ABS","")</f>
        <v/>
      </c>
      <c r="N23" s="244" t="str">
        <f>IF(Infos!$C$14="ABS","ABS","")</f>
        <v/>
      </c>
      <c r="O23" s="78" t="s">
        <v>34</v>
      </c>
      <c r="P23" s="243" t="str">
        <f>IF(Infos!$C$15="ABS","ABS","")</f>
        <v/>
      </c>
      <c r="Q23" s="244" t="str">
        <f>IF(Infos!$C$15="ABS","ABS","")</f>
        <v/>
      </c>
      <c r="R23" s="77" t="s">
        <v>34</v>
      </c>
      <c r="S23" s="243" t="str">
        <f>IF(Infos!$C$15="ABS","ABS","")</f>
        <v/>
      </c>
      <c r="T23" s="244" t="str">
        <f>IF(Infos!$C$15="ABS","ABS","")</f>
        <v/>
      </c>
      <c r="U23" s="78" t="s">
        <v>34</v>
      </c>
      <c r="V23" s="243" t="str">
        <f>IF(Infos!$C$16="ABS","ABS","")</f>
        <v/>
      </c>
      <c r="W23" s="244" t="str">
        <f>IF(Infos!$C$16="ABS","ABS","")</f>
        <v/>
      </c>
      <c r="X23" s="77" t="s">
        <v>34</v>
      </c>
      <c r="Y23" s="243" t="str">
        <f>IF(Infos!$C$16="ABS","ABS","")</f>
        <v/>
      </c>
      <c r="Z23" s="244" t="str">
        <f>IF(Infos!$C$16="ABS","ABS","")</f>
        <v/>
      </c>
      <c r="AA23" s="78" t="s">
        <v>34</v>
      </c>
      <c r="AB23" s="243" t="str">
        <f>IF(Infos!$C$17="ABS","ABS","")</f>
        <v/>
      </c>
      <c r="AC23" s="244" t="str">
        <f>IF(Infos!$C$17="ABS","ABS","")</f>
        <v/>
      </c>
      <c r="AD23" s="77" t="s">
        <v>34</v>
      </c>
      <c r="AE23" s="243" t="str">
        <f>IF(Infos!$C$17="ABS","ABS","")</f>
        <v/>
      </c>
      <c r="AF23" s="244" t="str">
        <f>IF(Infos!$C$17="ABS","ABS","")</f>
        <v/>
      </c>
      <c r="AG23" s="78" t="s">
        <v>34</v>
      </c>
      <c r="AH23" s="243" t="str">
        <f>IF(Infos!$C$18="ABS","ABS","")</f>
        <v/>
      </c>
      <c r="AI23" s="244" t="str">
        <f>IF(Infos!$C$18="ABS","ABS","")</f>
        <v/>
      </c>
      <c r="AJ23" s="77" t="s">
        <v>34</v>
      </c>
      <c r="AK23" s="243" t="str">
        <f>IF(Infos!$C$18="ABS","ABS","")</f>
        <v/>
      </c>
      <c r="AL23" s="244" t="str">
        <f>IF(Infos!$C$18="ABS","ABS","")</f>
        <v/>
      </c>
      <c r="AM23" s="78" t="s">
        <v>34</v>
      </c>
      <c r="AN23" s="243" t="str">
        <f>IF(Infos!$C$19="ABS","ABS","")</f>
        <v/>
      </c>
      <c r="AO23" s="244" t="str">
        <f>IF(Infos!$C$19="ABS","ABS","")</f>
        <v/>
      </c>
      <c r="AP23" s="77" t="s">
        <v>34</v>
      </c>
      <c r="AQ23" s="243" t="str">
        <f>IF(Infos!$C$19="ABS","ABS","")</f>
        <v/>
      </c>
      <c r="AR23" s="244" t="str">
        <f>IF(Infos!$C$19="ABS","ABS","")</f>
        <v/>
      </c>
      <c r="AS23" s="78" t="s">
        <v>34</v>
      </c>
      <c r="AT23" s="249" t="str">
        <f>IF(Infos!$C$20="ABS","ABS","")</f>
        <v/>
      </c>
      <c r="AU23" s="244"/>
      <c r="AV23" s="77" t="s">
        <v>34</v>
      </c>
      <c r="AW23" s="243" t="str">
        <f>IF(Infos!$C$20="ABS","ABS","")</f>
        <v/>
      </c>
      <c r="AX23" s="244" t="str">
        <f>IF(Infos!$C$20="ABS","ABS","")</f>
        <v/>
      </c>
      <c r="AY23" s="78" t="s">
        <v>34</v>
      </c>
      <c r="AZ23" s="243" t="str">
        <f>IF(Infos!$C$21="ABS","ABS","")</f>
        <v/>
      </c>
      <c r="BA23" s="244" t="str">
        <f>IF(Infos!$C$21="ABS","ABS","")</f>
        <v/>
      </c>
      <c r="BB23" s="77" t="s">
        <v>34</v>
      </c>
      <c r="BC23" s="243" t="str">
        <f>IF(Infos!$C$21="ABS","ABS","")</f>
        <v/>
      </c>
      <c r="BD23" s="244" t="str">
        <f>IF(Infos!$C$21="ABS","ABS","")</f>
        <v/>
      </c>
      <c r="BE23" s="78" t="s">
        <v>34</v>
      </c>
      <c r="BF23" s="243" t="str">
        <f>IF(Infos!$C$22="ABS","ABS","")</f>
        <v/>
      </c>
      <c r="BG23" s="244" t="str">
        <f>IF(Infos!$C$22="ABS","ABS","")</f>
        <v/>
      </c>
      <c r="BH23" s="77" t="s">
        <v>34</v>
      </c>
      <c r="BI23" s="243" t="str">
        <f>IF(Infos!$C$22="ABS","ABS","")</f>
        <v/>
      </c>
      <c r="BJ23" s="244" t="str">
        <f>IF(Infos!$C$22="ABS","ABS","")</f>
        <v/>
      </c>
      <c r="BK23" s="78" t="s">
        <v>34</v>
      </c>
      <c r="BL23" s="243" t="str">
        <f>IF(Infos!$C$23="ABS","ABS","")</f>
        <v/>
      </c>
      <c r="BM23" s="244" t="str">
        <f>IF(Infos!$C$23="ABS","ABS","")</f>
        <v/>
      </c>
      <c r="BN23" s="77" t="s">
        <v>34</v>
      </c>
      <c r="BO23" s="243" t="str">
        <f>IF(Infos!$C$23="ABS","ABS","")</f>
        <v/>
      </c>
      <c r="BP23" s="244" t="str">
        <f>IF(Infos!$C$23="ABS","ABS","")</f>
        <v/>
      </c>
      <c r="BQ23" s="78" t="s">
        <v>34</v>
      </c>
      <c r="BR23" s="243" t="str">
        <f>IF(Infos!$C$24="ABS","ABS","")</f>
        <v/>
      </c>
      <c r="BS23" s="244" t="str">
        <f>IF(Infos!$C$24="ABS","ABS","")</f>
        <v/>
      </c>
      <c r="BT23" s="77" t="s">
        <v>34</v>
      </c>
      <c r="BU23" s="243" t="str">
        <f>IF(Infos!$C$24="ABS","ABS","")</f>
        <v/>
      </c>
      <c r="BV23" s="244" t="str">
        <f>IF(Infos!$C$24="ABS","ABS","")</f>
        <v/>
      </c>
      <c r="BW23" s="78" t="s">
        <v>34</v>
      </c>
    </row>
    <row r="24" spans="1:75" s="72" customFormat="1" ht="21.75" customHeight="1" x14ac:dyDescent="0.2">
      <c r="A24" s="250" t="s">
        <v>29</v>
      </c>
      <c r="B24" s="254"/>
      <c r="C24" s="255"/>
      <c r="D24" s="243" t="str">
        <f>IF(Infos!$C$13="ABS","ABS","")</f>
        <v/>
      </c>
      <c r="E24" s="244" t="str">
        <f>IF(Infos!$C$13="ABS","ABS","")</f>
        <v/>
      </c>
      <c r="F24" s="77" t="s">
        <v>15</v>
      </c>
      <c r="G24" s="243" t="str">
        <f>IF(Infos!$C$13="ABS","ABS","")</f>
        <v/>
      </c>
      <c r="H24" s="244" t="str">
        <f>IF(Infos!$C$13="ABS","ABS","")</f>
        <v/>
      </c>
      <c r="I24" s="78" t="s">
        <v>15</v>
      </c>
      <c r="J24" s="243" t="str">
        <f>IF(Infos!$C$14="ABS","ABS","")</f>
        <v/>
      </c>
      <c r="K24" s="244" t="str">
        <f>IF(Infos!$C$14="ABS","ABS","")</f>
        <v/>
      </c>
      <c r="L24" s="77" t="s">
        <v>15</v>
      </c>
      <c r="M24" s="243" t="str">
        <f>IF(Infos!$C$14="ABS","ABS","")</f>
        <v/>
      </c>
      <c r="N24" s="244" t="str">
        <f>IF(Infos!$C$14="ABS","ABS","")</f>
        <v/>
      </c>
      <c r="O24" s="78" t="s">
        <v>15</v>
      </c>
      <c r="P24" s="243" t="str">
        <f>IF(Infos!$C$15="ABS","ABS","")</f>
        <v/>
      </c>
      <c r="Q24" s="244" t="str">
        <f>IF(Infos!$C$15="ABS","ABS","")</f>
        <v/>
      </c>
      <c r="R24" s="77" t="s">
        <v>15</v>
      </c>
      <c r="S24" s="243" t="str">
        <f>IF(Infos!$C$15="ABS","ABS","")</f>
        <v/>
      </c>
      <c r="T24" s="244" t="str">
        <f>IF(Infos!$C$15="ABS","ABS","")</f>
        <v/>
      </c>
      <c r="U24" s="78" t="s">
        <v>15</v>
      </c>
      <c r="V24" s="243" t="str">
        <f>IF(Infos!$C$16="ABS","ABS","")</f>
        <v/>
      </c>
      <c r="W24" s="244" t="str">
        <f>IF(Infos!$C$16="ABS","ABS","")</f>
        <v/>
      </c>
      <c r="X24" s="77" t="s">
        <v>15</v>
      </c>
      <c r="Y24" s="243" t="str">
        <f>IF(Infos!$C$16="ABS","ABS","")</f>
        <v/>
      </c>
      <c r="Z24" s="244" t="str">
        <f>IF(Infos!$C$16="ABS","ABS","")</f>
        <v/>
      </c>
      <c r="AA24" s="78" t="s">
        <v>15</v>
      </c>
      <c r="AB24" s="243" t="str">
        <f>IF(Infos!$C$17="ABS","ABS","")</f>
        <v/>
      </c>
      <c r="AC24" s="244" t="str">
        <f>IF(Infos!$C$17="ABS","ABS","")</f>
        <v/>
      </c>
      <c r="AD24" s="77" t="s">
        <v>15</v>
      </c>
      <c r="AE24" s="243" t="str">
        <f>IF(Infos!$C$17="ABS","ABS","")</f>
        <v/>
      </c>
      <c r="AF24" s="244" t="str">
        <f>IF(Infos!$C$17="ABS","ABS","")</f>
        <v/>
      </c>
      <c r="AG24" s="78" t="s">
        <v>15</v>
      </c>
      <c r="AH24" s="243" t="str">
        <f>IF(Infos!$C$18="ABS","ABS","")</f>
        <v/>
      </c>
      <c r="AI24" s="244" t="str">
        <f>IF(Infos!$C$18="ABS","ABS","")</f>
        <v/>
      </c>
      <c r="AJ24" s="77" t="s">
        <v>15</v>
      </c>
      <c r="AK24" s="243" t="str">
        <f>IF(Infos!$C$18="ABS","ABS","")</f>
        <v/>
      </c>
      <c r="AL24" s="244" t="str">
        <f>IF(Infos!$C$18="ABS","ABS","")</f>
        <v/>
      </c>
      <c r="AM24" s="78" t="s">
        <v>15</v>
      </c>
      <c r="AN24" s="243" t="str">
        <f>IF(Infos!$C$19="ABS","ABS","")</f>
        <v/>
      </c>
      <c r="AO24" s="244" t="str">
        <f>IF(Infos!$C$19="ABS","ABS","")</f>
        <v/>
      </c>
      <c r="AP24" s="77" t="s">
        <v>15</v>
      </c>
      <c r="AQ24" s="243" t="str">
        <f>IF(Infos!$C$19="ABS","ABS","")</f>
        <v/>
      </c>
      <c r="AR24" s="244" t="str">
        <f>IF(Infos!$C$19="ABS","ABS","")</f>
        <v/>
      </c>
      <c r="AS24" s="78" t="s">
        <v>15</v>
      </c>
      <c r="AT24" s="249" t="str">
        <f>IF(Infos!$C$20="ABS","ABS","")</f>
        <v/>
      </c>
      <c r="AU24" s="244"/>
      <c r="AV24" s="77" t="s">
        <v>15</v>
      </c>
      <c r="AW24" s="243" t="str">
        <f>IF(Infos!$C$20="ABS","ABS","")</f>
        <v/>
      </c>
      <c r="AX24" s="244" t="str">
        <f>IF(Infos!$C$20="ABS","ABS","")</f>
        <v/>
      </c>
      <c r="AY24" s="78" t="s">
        <v>15</v>
      </c>
      <c r="AZ24" s="243" t="str">
        <f>IF(Infos!$C$21="ABS","ABS","")</f>
        <v/>
      </c>
      <c r="BA24" s="244" t="str">
        <f>IF(Infos!$C$21="ABS","ABS","")</f>
        <v/>
      </c>
      <c r="BB24" s="77" t="s">
        <v>15</v>
      </c>
      <c r="BC24" s="243" t="str">
        <f>IF(Infos!$C$21="ABS","ABS","")</f>
        <v/>
      </c>
      <c r="BD24" s="244" t="str">
        <f>IF(Infos!$C$21="ABS","ABS","")</f>
        <v/>
      </c>
      <c r="BE24" s="78" t="s">
        <v>15</v>
      </c>
      <c r="BF24" s="243" t="str">
        <f>IF(Infos!$C$22="ABS","ABS","")</f>
        <v/>
      </c>
      <c r="BG24" s="244" t="str">
        <f>IF(Infos!$C$22="ABS","ABS","")</f>
        <v/>
      </c>
      <c r="BH24" s="77" t="s">
        <v>15</v>
      </c>
      <c r="BI24" s="243" t="str">
        <f>IF(Infos!$C$22="ABS","ABS","")</f>
        <v/>
      </c>
      <c r="BJ24" s="244" t="str">
        <f>IF(Infos!$C$22="ABS","ABS","")</f>
        <v/>
      </c>
      <c r="BK24" s="78" t="s">
        <v>15</v>
      </c>
      <c r="BL24" s="243" t="str">
        <f>IF(Infos!$C$23="ABS","ABS","")</f>
        <v/>
      </c>
      <c r="BM24" s="244" t="str">
        <f>IF(Infos!$C$23="ABS","ABS","")</f>
        <v/>
      </c>
      <c r="BN24" s="77" t="s">
        <v>15</v>
      </c>
      <c r="BO24" s="243" t="str">
        <f>IF(Infos!$C$23="ABS","ABS","")</f>
        <v/>
      </c>
      <c r="BP24" s="244" t="str">
        <f>IF(Infos!$C$23="ABS","ABS","")</f>
        <v/>
      </c>
      <c r="BQ24" s="78" t="s">
        <v>15</v>
      </c>
      <c r="BR24" s="243" t="str">
        <f>IF(Infos!$C$24="ABS","ABS","")</f>
        <v/>
      </c>
      <c r="BS24" s="244" t="str">
        <f>IF(Infos!$C$24="ABS","ABS","")</f>
        <v/>
      </c>
      <c r="BT24" s="77" t="s">
        <v>15</v>
      </c>
      <c r="BU24" s="243" t="str">
        <f>IF(Infos!$C$24="ABS","ABS","")</f>
        <v/>
      </c>
      <c r="BV24" s="244" t="str">
        <f>IF(Infos!$C$24="ABS","ABS","")</f>
        <v/>
      </c>
      <c r="BW24" s="78" t="s">
        <v>15</v>
      </c>
    </row>
    <row r="25" spans="1:75" s="73" customFormat="1" ht="20.25" customHeight="1" x14ac:dyDescent="0.2">
      <c r="A25" s="250" t="s">
        <v>30</v>
      </c>
      <c r="B25" s="254"/>
      <c r="C25" s="255"/>
      <c r="D25" s="243" t="str">
        <f>IF(Infos!$C$13="ABS","ABS","")</f>
        <v/>
      </c>
      <c r="E25" s="244" t="str">
        <f>IF(Infos!$C$13="ABS","ABS","")</f>
        <v/>
      </c>
      <c r="F25" s="77" t="s">
        <v>15</v>
      </c>
      <c r="G25" s="243" t="str">
        <f>IF(Infos!$C$13="ABS","ABS","")</f>
        <v/>
      </c>
      <c r="H25" s="244" t="str">
        <f>IF(Infos!$C$13="ABS","ABS","")</f>
        <v/>
      </c>
      <c r="I25" s="78" t="s">
        <v>15</v>
      </c>
      <c r="J25" s="243" t="str">
        <f>IF(Infos!$C$14="ABS","ABS","")</f>
        <v/>
      </c>
      <c r="K25" s="244" t="str">
        <f>IF(Infos!$C$14="ABS","ABS","")</f>
        <v/>
      </c>
      <c r="L25" s="77" t="s">
        <v>15</v>
      </c>
      <c r="M25" s="243" t="str">
        <f>IF(Infos!$C$14="ABS","ABS","")</f>
        <v/>
      </c>
      <c r="N25" s="244" t="str">
        <f>IF(Infos!$C$14="ABS","ABS","")</f>
        <v/>
      </c>
      <c r="O25" s="78" t="s">
        <v>15</v>
      </c>
      <c r="P25" s="243" t="str">
        <f>IF(Infos!$C$15="ABS","ABS","")</f>
        <v/>
      </c>
      <c r="Q25" s="244" t="str">
        <f>IF(Infos!$C$15="ABS","ABS","")</f>
        <v/>
      </c>
      <c r="R25" s="77" t="s">
        <v>15</v>
      </c>
      <c r="S25" s="243" t="str">
        <f>IF(Infos!$C$15="ABS","ABS","")</f>
        <v/>
      </c>
      <c r="T25" s="244" t="str">
        <f>IF(Infos!$C$15="ABS","ABS","")</f>
        <v/>
      </c>
      <c r="U25" s="78" t="s">
        <v>15</v>
      </c>
      <c r="V25" s="243" t="str">
        <f>IF(Infos!$C$16="ABS","ABS","")</f>
        <v/>
      </c>
      <c r="W25" s="244" t="str">
        <f>IF(Infos!$C$16="ABS","ABS","")</f>
        <v/>
      </c>
      <c r="X25" s="77" t="s">
        <v>15</v>
      </c>
      <c r="Y25" s="243" t="str">
        <f>IF(Infos!$C$16="ABS","ABS","")</f>
        <v/>
      </c>
      <c r="Z25" s="244" t="str">
        <f>IF(Infos!$C$16="ABS","ABS","")</f>
        <v/>
      </c>
      <c r="AA25" s="78" t="s">
        <v>15</v>
      </c>
      <c r="AB25" s="243" t="str">
        <f>IF(Infos!$C$17="ABS","ABS","")</f>
        <v/>
      </c>
      <c r="AC25" s="244" t="str">
        <f>IF(Infos!$C$17="ABS","ABS","")</f>
        <v/>
      </c>
      <c r="AD25" s="77" t="s">
        <v>15</v>
      </c>
      <c r="AE25" s="243" t="str">
        <f>IF(Infos!$C$17="ABS","ABS","")</f>
        <v/>
      </c>
      <c r="AF25" s="244" t="str">
        <f>IF(Infos!$C$17="ABS","ABS","")</f>
        <v/>
      </c>
      <c r="AG25" s="78" t="s">
        <v>15</v>
      </c>
      <c r="AH25" s="243" t="str">
        <f>IF(Infos!$C$18="ABS","ABS","")</f>
        <v/>
      </c>
      <c r="AI25" s="244" t="str">
        <f>IF(Infos!$C$18="ABS","ABS","")</f>
        <v/>
      </c>
      <c r="AJ25" s="77" t="s">
        <v>15</v>
      </c>
      <c r="AK25" s="243" t="str">
        <f>IF(Infos!$C$18="ABS","ABS","")</f>
        <v/>
      </c>
      <c r="AL25" s="244" t="str">
        <f>IF(Infos!$C$18="ABS","ABS","")</f>
        <v/>
      </c>
      <c r="AM25" s="78" t="s">
        <v>15</v>
      </c>
      <c r="AN25" s="243" t="str">
        <f>IF(Infos!$C$19="ABS","ABS","")</f>
        <v/>
      </c>
      <c r="AO25" s="244" t="str">
        <f>IF(Infos!$C$19="ABS","ABS","")</f>
        <v/>
      </c>
      <c r="AP25" s="77" t="s">
        <v>15</v>
      </c>
      <c r="AQ25" s="243" t="str">
        <f>IF(Infos!$C$19="ABS","ABS","")</f>
        <v/>
      </c>
      <c r="AR25" s="244" t="str">
        <f>IF(Infos!$C$19="ABS","ABS","")</f>
        <v/>
      </c>
      <c r="AS25" s="78" t="s">
        <v>15</v>
      </c>
      <c r="AT25" s="249" t="str">
        <f>IF(Infos!$C$20="ABS","ABS","")</f>
        <v/>
      </c>
      <c r="AU25" s="244"/>
      <c r="AV25" s="77" t="s">
        <v>15</v>
      </c>
      <c r="AW25" s="243" t="str">
        <f>IF(Infos!$C$20="ABS","ABS","")</f>
        <v/>
      </c>
      <c r="AX25" s="244" t="str">
        <f>IF(Infos!$C$20="ABS","ABS","")</f>
        <v/>
      </c>
      <c r="AY25" s="78" t="s">
        <v>15</v>
      </c>
      <c r="AZ25" s="243" t="str">
        <f>IF(Infos!$C$21="ABS","ABS","")</f>
        <v/>
      </c>
      <c r="BA25" s="244" t="str">
        <f>IF(Infos!$C$21="ABS","ABS","")</f>
        <v/>
      </c>
      <c r="BB25" s="77" t="s">
        <v>15</v>
      </c>
      <c r="BC25" s="243" t="str">
        <f>IF(Infos!$C$21="ABS","ABS","")</f>
        <v/>
      </c>
      <c r="BD25" s="244" t="str">
        <f>IF(Infos!$C$21="ABS","ABS","")</f>
        <v/>
      </c>
      <c r="BE25" s="78" t="s">
        <v>15</v>
      </c>
      <c r="BF25" s="243" t="str">
        <f>IF(Infos!$C$22="ABS","ABS","")</f>
        <v/>
      </c>
      <c r="BG25" s="244" t="str">
        <f>IF(Infos!$C$22="ABS","ABS","")</f>
        <v/>
      </c>
      <c r="BH25" s="77" t="s">
        <v>15</v>
      </c>
      <c r="BI25" s="243" t="str">
        <f>IF(Infos!$C$22="ABS","ABS","")</f>
        <v/>
      </c>
      <c r="BJ25" s="244" t="str">
        <f>IF(Infos!$C$22="ABS","ABS","")</f>
        <v/>
      </c>
      <c r="BK25" s="78" t="s">
        <v>15</v>
      </c>
      <c r="BL25" s="243" t="str">
        <f>IF(Infos!$C$23="ABS","ABS","")</f>
        <v/>
      </c>
      <c r="BM25" s="244" t="str">
        <f>IF(Infos!$C$23="ABS","ABS","")</f>
        <v/>
      </c>
      <c r="BN25" s="77" t="s">
        <v>15</v>
      </c>
      <c r="BO25" s="243" t="str">
        <f>IF(Infos!$C$23="ABS","ABS","")</f>
        <v/>
      </c>
      <c r="BP25" s="244" t="str">
        <f>IF(Infos!$C$23="ABS","ABS","")</f>
        <v/>
      </c>
      <c r="BQ25" s="78" t="s">
        <v>15</v>
      </c>
      <c r="BR25" s="243" t="str">
        <f>IF(Infos!$C$24="ABS","ABS","")</f>
        <v/>
      </c>
      <c r="BS25" s="244" t="str">
        <f>IF(Infos!$C$24="ABS","ABS","")</f>
        <v/>
      </c>
      <c r="BT25" s="77" t="s">
        <v>15</v>
      </c>
      <c r="BU25" s="243" t="str">
        <f>IF(Infos!$C$24="ABS","ABS","")</f>
        <v/>
      </c>
      <c r="BV25" s="244" t="str">
        <f>IF(Infos!$C$24="ABS","ABS","")</f>
        <v/>
      </c>
      <c r="BW25" s="78" t="s">
        <v>15</v>
      </c>
    </row>
    <row r="26" spans="1:75" s="73" customFormat="1" ht="42.75" customHeight="1" x14ac:dyDescent="0.2">
      <c r="A26" s="253" t="s">
        <v>31</v>
      </c>
      <c r="B26" s="262"/>
      <c r="C26" s="263"/>
      <c r="D26" s="243" t="str">
        <f>IF(Infos!$C$13="ABS","ABS","")</f>
        <v/>
      </c>
      <c r="E26" s="244" t="str">
        <f>IF(Infos!$C$13="ABS","ABS","")</f>
        <v/>
      </c>
      <c r="F26" s="77" t="s">
        <v>10</v>
      </c>
      <c r="G26" s="243" t="str">
        <f>IF(Infos!$C$13="ABS","ABS","")</f>
        <v/>
      </c>
      <c r="H26" s="244" t="str">
        <f>IF(Infos!$C$13="ABS","ABS","")</f>
        <v/>
      </c>
      <c r="I26" s="78" t="s">
        <v>10</v>
      </c>
      <c r="J26" s="243" t="str">
        <f>IF(Infos!$C$14="ABS","ABS","")</f>
        <v/>
      </c>
      <c r="K26" s="244" t="str">
        <f>IF(Infos!$C$14="ABS","ABS","")</f>
        <v/>
      </c>
      <c r="L26" s="77" t="s">
        <v>10</v>
      </c>
      <c r="M26" s="243" t="str">
        <f>IF(Infos!$C$14="ABS","ABS","")</f>
        <v/>
      </c>
      <c r="N26" s="244" t="str">
        <f>IF(Infos!$C$14="ABS","ABS","")</f>
        <v/>
      </c>
      <c r="O26" s="78" t="s">
        <v>10</v>
      </c>
      <c r="P26" s="243" t="str">
        <f>IF(Infos!$C$15="ABS","ABS","")</f>
        <v/>
      </c>
      <c r="Q26" s="244" t="str">
        <f>IF(Infos!$C$15="ABS","ABS","")</f>
        <v/>
      </c>
      <c r="R26" s="77" t="s">
        <v>10</v>
      </c>
      <c r="S26" s="243" t="str">
        <f>IF(Infos!$C$15="ABS","ABS","")</f>
        <v/>
      </c>
      <c r="T26" s="244" t="str">
        <f>IF(Infos!$C$15="ABS","ABS","")</f>
        <v/>
      </c>
      <c r="U26" s="78" t="s">
        <v>10</v>
      </c>
      <c r="V26" s="243" t="str">
        <f>IF(Infos!$C$16="ABS","ABS","")</f>
        <v/>
      </c>
      <c r="W26" s="244" t="str">
        <f>IF(Infos!$C$16="ABS","ABS","")</f>
        <v/>
      </c>
      <c r="X26" s="77" t="s">
        <v>10</v>
      </c>
      <c r="Y26" s="243" t="str">
        <f>IF(Infos!$C$16="ABS","ABS","")</f>
        <v/>
      </c>
      <c r="Z26" s="244" t="str">
        <f>IF(Infos!$C$16="ABS","ABS","")</f>
        <v/>
      </c>
      <c r="AA26" s="78" t="s">
        <v>10</v>
      </c>
      <c r="AB26" s="243" t="str">
        <f>IF(Infos!$C$17="ABS","ABS","")</f>
        <v/>
      </c>
      <c r="AC26" s="244" t="str">
        <f>IF(Infos!$C$17="ABS","ABS","")</f>
        <v/>
      </c>
      <c r="AD26" s="77" t="s">
        <v>10</v>
      </c>
      <c r="AE26" s="243" t="str">
        <f>IF(Infos!$C$17="ABS","ABS","")</f>
        <v/>
      </c>
      <c r="AF26" s="244" t="str">
        <f>IF(Infos!$C$17="ABS","ABS","")</f>
        <v/>
      </c>
      <c r="AG26" s="78" t="s">
        <v>10</v>
      </c>
      <c r="AH26" s="243" t="str">
        <f>IF(Infos!$C$18="ABS","ABS","")</f>
        <v/>
      </c>
      <c r="AI26" s="244" t="str">
        <f>IF(Infos!$C$18="ABS","ABS","")</f>
        <v/>
      </c>
      <c r="AJ26" s="77" t="s">
        <v>10</v>
      </c>
      <c r="AK26" s="243" t="str">
        <f>IF(Infos!$C$18="ABS","ABS","")</f>
        <v/>
      </c>
      <c r="AL26" s="244" t="str">
        <f>IF(Infos!$C$18="ABS","ABS","")</f>
        <v/>
      </c>
      <c r="AM26" s="78" t="s">
        <v>10</v>
      </c>
      <c r="AN26" s="243" t="str">
        <f>IF(Infos!$C$19="ABS","ABS","")</f>
        <v/>
      </c>
      <c r="AO26" s="244" t="str">
        <f>IF(Infos!$C$19="ABS","ABS","")</f>
        <v/>
      </c>
      <c r="AP26" s="77" t="s">
        <v>10</v>
      </c>
      <c r="AQ26" s="243" t="str">
        <f>IF(Infos!$C$19="ABS","ABS","")</f>
        <v/>
      </c>
      <c r="AR26" s="244" t="str">
        <f>IF(Infos!$C$19="ABS","ABS","")</f>
        <v/>
      </c>
      <c r="AS26" s="78" t="s">
        <v>10</v>
      </c>
      <c r="AT26" s="249" t="str">
        <f>IF(Infos!$C$20="ABS","ABS","")</f>
        <v/>
      </c>
      <c r="AU26" s="244"/>
      <c r="AV26" s="77" t="s">
        <v>10</v>
      </c>
      <c r="AW26" s="243" t="str">
        <f>IF(Infos!$C$20="ABS","ABS","")</f>
        <v/>
      </c>
      <c r="AX26" s="244" t="str">
        <f>IF(Infos!$C$20="ABS","ABS","")</f>
        <v/>
      </c>
      <c r="AY26" s="78" t="s">
        <v>10</v>
      </c>
      <c r="AZ26" s="243" t="str">
        <f>IF(Infos!$C$21="ABS","ABS","")</f>
        <v/>
      </c>
      <c r="BA26" s="244" t="str">
        <f>IF(Infos!$C$21="ABS","ABS","")</f>
        <v/>
      </c>
      <c r="BB26" s="77" t="s">
        <v>10</v>
      </c>
      <c r="BC26" s="243" t="str">
        <f>IF(Infos!$C$21="ABS","ABS","")</f>
        <v/>
      </c>
      <c r="BD26" s="244" t="str">
        <f>IF(Infos!$C$21="ABS","ABS","")</f>
        <v/>
      </c>
      <c r="BE26" s="78" t="s">
        <v>10</v>
      </c>
      <c r="BF26" s="243" t="str">
        <f>IF(Infos!$C$22="ABS","ABS","")</f>
        <v/>
      </c>
      <c r="BG26" s="244" t="str">
        <f>IF(Infos!$C$22="ABS","ABS","")</f>
        <v/>
      </c>
      <c r="BH26" s="77" t="s">
        <v>10</v>
      </c>
      <c r="BI26" s="243" t="str">
        <f>IF(Infos!$C$22="ABS","ABS","")</f>
        <v/>
      </c>
      <c r="BJ26" s="244" t="str">
        <f>IF(Infos!$C$22="ABS","ABS","")</f>
        <v/>
      </c>
      <c r="BK26" s="78" t="s">
        <v>10</v>
      </c>
      <c r="BL26" s="243" t="str">
        <f>IF(Infos!$C$23="ABS","ABS","")</f>
        <v/>
      </c>
      <c r="BM26" s="244" t="str">
        <f>IF(Infos!$C$23="ABS","ABS","")</f>
        <v/>
      </c>
      <c r="BN26" s="77" t="s">
        <v>10</v>
      </c>
      <c r="BO26" s="243" t="str">
        <f>IF(Infos!$C$23="ABS","ABS","")</f>
        <v/>
      </c>
      <c r="BP26" s="244" t="str">
        <f>IF(Infos!$C$23="ABS","ABS","")</f>
        <v/>
      </c>
      <c r="BQ26" s="78" t="s">
        <v>10</v>
      </c>
      <c r="BR26" s="243" t="str">
        <f>IF(Infos!$C$24="ABS","ABS","")</f>
        <v/>
      </c>
      <c r="BS26" s="244" t="str">
        <f>IF(Infos!$C$24="ABS","ABS","")</f>
        <v/>
      </c>
      <c r="BT26" s="77" t="s">
        <v>10</v>
      </c>
      <c r="BU26" s="243" t="str">
        <f>IF(Infos!$C$24="ABS","ABS","")</f>
        <v/>
      </c>
      <c r="BV26" s="244" t="str">
        <f>IF(Infos!$C$24="ABS","ABS","")</f>
        <v/>
      </c>
      <c r="BW26" s="78" t="s">
        <v>10</v>
      </c>
    </row>
    <row r="27" spans="1:75" s="49" customFormat="1" ht="20.100000000000001" customHeight="1" x14ac:dyDescent="0.2">
      <c r="A27" s="221"/>
      <c r="B27" s="222"/>
      <c r="C27" s="223"/>
      <c r="D27" s="181" t="str">
        <f>IF(Infos!$C$13="ABS","ABS","")</f>
        <v/>
      </c>
      <c r="E27" s="182" t="str">
        <f>IF(Infos!$C$13="ABS","ABS","")</f>
        <v/>
      </c>
      <c r="F27" s="52" t="s">
        <v>35</v>
      </c>
      <c r="G27" s="181" t="str">
        <f>IF(Infos!$C$13="ABS","ABS","")</f>
        <v/>
      </c>
      <c r="H27" s="182" t="str">
        <f>IF(Infos!$C$13="ABS","ABS","")</f>
        <v/>
      </c>
      <c r="I27" s="53" t="s">
        <v>35</v>
      </c>
      <c r="J27" s="181" t="str">
        <f>IF(Infos!$C$14="ABS","ABS","")</f>
        <v/>
      </c>
      <c r="K27" s="182" t="str">
        <f>IF(Infos!$C$14="ABS","ABS","")</f>
        <v/>
      </c>
      <c r="L27" s="52" t="s">
        <v>35</v>
      </c>
      <c r="M27" s="181" t="str">
        <f>IF(Infos!$C$14="ABS","ABS","")</f>
        <v/>
      </c>
      <c r="N27" s="182" t="str">
        <f>IF(Infos!$C$14="ABS","ABS","")</f>
        <v/>
      </c>
      <c r="O27" s="53" t="s">
        <v>35</v>
      </c>
      <c r="P27" s="181" t="str">
        <f>IF(Infos!$C$15="ABS","ABS","")</f>
        <v/>
      </c>
      <c r="Q27" s="182" t="str">
        <f>IF(Infos!$C$15="ABS","ABS","")</f>
        <v/>
      </c>
      <c r="R27" s="52" t="s">
        <v>35</v>
      </c>
      <c r="S27" s="181" t="str">
        <f>IF(Infos!$C$15="ABS","ABS","")</f>
        <v/>
      </c>
      <c r="T27" s="182" t="str">
        <f>IF(Infos!$C$15="ABS","ABS","")</f>
        <v/>
      </c>
      <c r="U27" s="53" t="s">
        <v>35</v>
      </c>
      <c r="V27" s="181" t="str">
        <f>IF(Infos!$C$16="ABS","ABS","")</f>
        <v/>
      </c>
      <c r="W27" s="182" t="str">
        <f>IF(Infos!$C$16="ABS","ABS","")</f>
        <v/>
      </c>
      <c r="X27" s="52" t="s">
        <v>35</v>
      </c>
      <c r="Y27" s="181" t="str">
        <f>IF(Infos!$C$16="ABS","ABS","")</f>
        <v/>
      </c>
      <c r="Z27" s="182" t="str">
        <f>IF(Infos!$C$16="ABS","ABS","")</f>
        <v/>
      </c>
      <c r="AA27" s="53" t="s">
        <v>35</v>
      </c>
      <c r="AB27" s="181" t="str">
        <f>IF(Infos!$C$17="ABS","ABS","")</f>
        <v/>
      </c>
      <c r="AC27" s="182" t="str">
        <f>IF(Infos!$C$17="ABS","ABS","")</f>
        <v/>
      </c>
      <c r="AD27" s="52" t="s">
        <v>35</v>
      </c>
      <c r="AE27" s="181" t="str">
        <f>IF(Infos!$C$17="ABS","ABS","")</f>
        <v/>
      </c>
      <c r="AF27" s="182" t="str">
        <f>IF(Infos!$C$17="ABS","ABS","")</f>
        <v/>
      </c>
      <c r="AG27" s="53" t="s">
        <v>35</v>
      </c>
      <c r="AH27" s="181" t="str">
        <f>IF(Infos!$C$18="ABS","ABS","")</f>
        <v/>
      </c>
      <c r="AI27" s="182" t="str">
        <f>IF(Infos!$C$18="ABS","ABS","")</f>
        <v/>
      </c>
      <c r="AJ27" s="52" t="s">
        <v>35</v>
      </c>
      <c r="AK27" s="181" t="str">
        <f>IF(Infos!$C$18="ABS","ABS","")</f>
        <v/>
      </c>
      <c r="AL27" s="182" t="str">
        <f>IF(Infos!$C$18="ABS","ABS","")</f>
        <v/>
      </c>
      <c r="AM27" s="53" t="s">
        <v>35</v>
      </c>
      <c r="AN27" s="181" t="str">
        <f>IF(Infos!$C$19="ABS","ABS","")</f>
        <v/>
      </c>
      <c r="AO27" s="182" t="str">
        <f>IF(Infos!$C$19="ABS","ABS","")</f>
        <v/>
      </c>
      <c r="AP27" s="52" t="s">
        <v>35</v>
      </c>
      <c r="AQ27" s="181" t="str">
        <f>IF(Infos!$C$19="ABS","ABS","")</f>
        <v/>
      </c>
      <c r="AR27" s="182" t="str">
        <f>IF(Infos!$C$19="ABS","ABS","")</f>
        <v/>
      </c>
      <c r="AS27" s="53" t="s">
        <v>35</v>
      </c>
      <c r="AT27" s="181" t="str">
        <f>IF(Infos!$C$20="ABS","ABS","")</f>
        <v/>
      </c>
      <c r="AU27" s="182" t="str">
        <f>IF(Infos!$C$20="ABS","ABS","")</f>
        <v/>
      </c>
      <c r="AV27" s="52" t="s">
        <v>35</v>
      </c>
      <c r="AW27" s="181" t="str">
        <f>IF(Infos!$C$20="ABS","ABS","")</f>
        <v/>
      </c>
      <c r="AX27" s="182" t="str">
        <f>IF(Infos!$C$20="ABS","ABS","")</f>
        <v/>
      </c>
      <c r="AY27" s="53" t="s">
        <v>35</v>
      </c>
      <c r="AZ27" s="181" t="str">
        <f>IF(Infos!$C$21="ABS","ABS","")</f>
        <v/>
      </c>
      <c r="BA27" s="182" t="str">
        <f>IF(Infos!$C$21="ABS","ABS","")</f>
        <v/>
      </c>
      <c r="BB27" s="52" t="s">
        <v>35</v>
      </c>
      <c r="BC27" s="181" t="str">
        <f>IF(Infos!$C$21="ABS","ABS","")</f>
        <v/>
      </c>
      <c r="BD27" s="182" t="str">
        <f>IF(Infos!$C$21="ABS","ABS","")</f>
        <v/>
      </c>
      <c r="BE27" s="53" t="s">
        <v>35</v>
      </c>
      <c r="BF27" s="181" t="str">
        <f>IF(Infos!$C$22="ABS","ABS","")</f>
        <v/>
      </c>
      <c r="BG27" s="182" t="str">
        <f>IF(Infos!$C$22="ABS","ABS","")</f>
        <v/>
      </c>
      <c r="BH27" s="52" t="s">
        <v>35</v>
      </c>
      <c r="BI27" s="181" t="str">
        <f>IF(Infos!$C$22="ABS","ABS","")</f>
        <v/>
      </c>
      <c r="BJ27" s="182" t="str">
        <f>IF(Infos!$C$22="ABS","ABS","")</f>
        <v/>
      </c>
      <c r="BK27" s="53" t="s">
        <v>35</v>
      </c>
      <c r="BL27" s="181" t="str">
        <f>IF(Infos!$C$23="ABS","ABS","")</f>
        <v/>
      </c>
      <c r="BM27" s="182" t="str">
        <f>IF(Infos!$C$23="ABS","ABS","")</f>
        <v/>
      </c>
      <c r="BN27" s="52" t="s">
        <v>35</v>
      </c>
      <c r="BO27" s="181" t="str">
        <f>IF(Infos!$C$23="ABS","ABS","")</f>
        <v/>
      </c>
      <c r="BP27" s="182" t="str">
        <f>IF(Infos!$C$23="ABS","ABS","")</f>
        <v/>
      </c>
      <c r="BQ27" s="53" t="s">
        <v>35</v>
      </c>
      <c r="BR27" s="181" t="str">
        <f>IF(Infos!$C$24="ABS","ABS","")</f>
        <v/>
      </c>
      <c r="BS27" s="182" t="str">
        <f>IF(Infos!$C$24="ABS","ABS","")</f>
        <v/>
      </c>
      <c r="BT27" s="52" t="s">
        <v>35</v>
      </c>
      <c r="BU27" s="181" t="str">
        <f>IF(Infos!$C$24="ABS","ABS","")</f>
        <v/>
      </c>
      <c r="BV27" s="182" t="str">
        <f>IF(Infos!$C$24="ABS","ABS","")</f>
        <v/>
      </c>
      <c r="BW27" s="53" t="s">
        <v>35</v>
      </c>
    </row>
    <row r="28" spans="1:75" s="43" customFormat="1" ht="20.100000000000001" customHeight="1" x14ac:dyDescent="0.2">
      <c r="A28" s="189" t="s">
        <v>26</v>
      </c>
      <c r="B28" s="190"/>
      <c r="C28" s="191"/>
      <c r="D28" s="158" t="str">
        <f>IF(Infos!$C$13="ABS","ABS","")</f>
        <v/>
      </c>
      <c r="E28" s="159" t="str">
        <f>IF(Infos!$C$13="ABS","ABS","")</f>
        <v/>
      </c>
      <c r="F28" s="159" t="str">
        <f>IF(Infos!$C$13="ABS","ABS","")</f>
        <v/>
      </c>
      <c r="G28" s="139" t="s">
        <v>25</v>
      </c>
      <c r="H28" s="139"/>
      <c r="I28" s="140"/>
      <c r="J28" s="158" t="str">
        <f>IF(Infos!$C$14="ABS","ABS","")</f>
        <v/>
      </c>
      <c r="K28" s="159" t="str">
        <f>IF(Infos!$C$14="ABS","ABS","")</f>
        <v/>
      </c>
      <c r="L28" s="159" t="str">
        <f>IF(Infos!$C$14="ABS","ABS","")</f>
        <v/>
      </c>
      <c r="M28" s="139" t="s">
        <v>25</v>
      </c>
      <c r="N28" s="139"/>
      <c r="O28" s="140"/>
      <c r="P28" s="158" t="str">
        <f>IF(Infos!$C$15="ABS","ABS","")</f>
        <v/>
      </c>
      <c r="Q28" s="159" t="str">
        <f>IF(Infos!$C$15="ABS","ABS","")</f>
        <v/>
      </c>
      <c r="R28" s="159" t="str">
        <f>IF(Infos!$C$15="ABS","ABS","")</f>
        <v/>
      </c>
      <c r="S28" s="139" t="s">
        <v>25</v>
      </c>
      <c r="T28" s="139"/>
      <c r="U28" s="140"/>
      <c r="V28" s="158" t="str">
        <f>IF(Infos!$C$16="ABS","ABS","")</f>
        <v/>
      </c>
      <c r="W28" s="159" t="str">
        <f>IF(Infos!$C$16="ABS","ABS","")</f>
        <v/>
      </c>
      <c r="X28" s="159" t="str">
        <f>IF(Infos!$C$16="ABS","ABS","")</f>
        <v/>
      </c>
      <c r="Y28" s="139" t="s">
        <v>25</v>
      </c>
      <c r="Z28" s="139"/>
      <c r="AA28" s="140"/>
      <c r="AB28" s="158" t="str">
        <f>IF(Infos!$C$17="ABS","ABS","")</f>
        <v/>
      </c>
      <c r="AC28" s="159" t="str">
        <f>IF(Infos!$C$17="ABS","ABS","")</f>
        <v/>
      </c>
      <c r="AD28" s="159" t="str">
        <f>IF(Infos!$C$17="ABS","ABS","")</f>
        <v/>
      </c>
      <c r="AE28" s="139" t="s">
        <v>25</v>
      </c>
      <c r="AF28" s="139"/>
      <c r="AG28" s="140"/>
      <c r="AH28" s="158" t="str">
        <f>IF(Infos!$C$18="ABS","ABS","")</f>
        <v/>
      </c>
      <c r="AI28" s="159" t="str">
        <f>IF(Infos!$C$18="ABS","ABS","")</f>
        <v/>
      </c>
      <c r="AJ28" s="159" t="str">
        <f>IF(Infos!$C$18="ABS","ABS","")</f>
        <v/>
      </c>
      <c r="AK28" s="139" t="s">
        <v>25</v>
      </c>
      <c r="AL28" s="139"/>
      <c r="AM28" s="140"/>
      <c r="AN28" s="158" t="str">
        <f>IF(Infos!$C$19="ABS","ABS","")</f>
        <v/>
      </c>
      <c r="AO28" s="159" t="str">
        <f>IF(Infos!$C$19="ABS","ABS","")</f>
        <v/>
      </c>
      <c r="AP28" s="159" t="str">
        <f>IF(Infos!$C$19="ABS","ABS","")</f>
        <v/>
      </c>
      <c r="AQ28" s="139" t="s">
        <v>25</v>
      </c>
      <c r="AR28" s="139"/>
      <c r="AS28" s="140"/>
      <c r="AT28" s="158" t="str">
        <f>IF(Infos!$C$20="ABS","ABS","")</f>
        <v/>
      </c>
      <c r="AU28" s="159" t="str">
        <f>IF(Infos!$C$20="ABS","ABS","")</f>
        <v/>
      </c>
      <c r="AV28" s="159" t="str">
        <f>IF(Infos!$C$20="ABS","ABS","")</f>
        <v/>
      </c>
      <c r="AW28" s="139" t="s">
        <v>25</v>
      </c>
      <c r="AX28" s="139"/>
      <c r="AY28" s="140"/>
      <c r="AZ28" s="158" t="str">
        <f>IF(Infos!$C$21="ABS","ABS","")</f>
        <v/>
      </c>
      <c r="BA28" s="159" t="str">
        <f>IF(Infos!$C$21="ABS","ABS","")</f>
        <v/>
      </c>
      <c r="BB28" s="159" t="str">
        <f>IF(Infos!$C$21="ABS","ABS","")</f>
        <v/>
      </c>
      <c r="BC28" s="139" t="s">
        <v>25</v>
      </c>
      <c r="BD28" s="139"/>
      <c r="BE28" s="140"/>
      <c r="BF28" s="158" t="str">
        <f>IF(Infos!$C$22="ABS","ABS","")</f>
        <v/>
      </c>
      <c r="BG28" s="159" t="str">
        <f>IF(Infos!$C$22="ABS","ABS","")</f>
        <v/>
      </c>
      <c r="BH28" s="159" t="str">
        <f>IF(Infos!$C$22="ABS","ABS","")</f>
        <v/>
      </c>
      <c r="BI28" s="139" t="s">
        <v>25</v>
      </c>
      <c r="BJ28" s="139"/>
      <c r="BK28" s="140"/>
      <c r="BL28" s="158" t="str">
        <f>IF(Infos!$C$23="ABS","ABS","")</f>
        <v/>
      </c>
      <c r="BM28" s="159" t="str">
        <f>IF(Infos!$C$23="ABS","ABS","")</f>
        <v/>
      </c>
      <c r="BN28" s="159" t="str">
        <f>IF(Infos!$C$23="ABS","ABS","")</f>
        <v/>
      </c>
      <c r="BO28" s="139" t="s">
        <v>25</v>
      </c>
      <c r="BP28" s="139"/>
      <c r="BQ28" s="140"/>
      <c r="BR28" s="158" t="str">
        <f>IF(Infos!$C$24="ABS","ABS","")</f>
        <v/>
      </c>
      <c r="BS28" s="159" t="str">
        <f>IF(Infos!$C$24="ABS","ABS","")</f>
        <v/>
      </c>
      <c r="BT28" s="159" t="str">
        <f>IF(Infos!$C$24="ABS","ABS","")</f>
        <v/>
      </c>
      <c r="BU28" s="139" t="s">
        <v>25</v>
      </c>
      <c r="BV28" s="139"/>
      <c r="BW28" s="140"/>
    </row>
    <row r="29" spans="1:75" s="49" customFormat="1" ht="19.5" customHeight="1" x14ac:dyDescent="0.2">
      <c r="A29" s="204" t="s">
        <v>36</v>
      </c>
      <c r="B29" s="169"/>
      <c r="C29" s="220"/>
      <c r="D29" s="160"/>
      <c r="E29" s="161"/>
      <c r="F29" s="161"/>
      <c r="G29" s="161"/>
      <c r="H29" s="161"/>
      <c r="I29" s="162"/>
      <c r="J29" s="160"/>
      <c r="K29" s="161"/>
      <c r="L29" s="161"/>
      <c r="M29" s="161"/>
      <c r="N29" s="161"/>
      <c r="O29" s="162"/>
      <c r="P29" s="160"/>
      <c r="Q29" s="161"/>
      <c r="R29" s="161"/>
      <c r="S29" s="161"/>
      <c r="T29" s="161"/>
      <c r="U29" s="162"/>
      <c r="V29" s="160"/>
      <c r="W29" s="161"/>
      <c r="X29" s="161"/>
      <c r="Y29" s="161"/>
      <c r="Z29" s="161"/>
      <c r="AA29" s="162"/>
      <c r="AB29" s="160"/>
      <c r="AC29" s="161"/>
      <c r="AD29" s="161"/>
      <c r="AE29" s="161"/>
      <c r="AF29" s="161"/>
      <c r="AG29" s="162"/>
      <c r="AH29" s="160"/>
      <c r="AI29" s="161"/>
      <c r="AJ29" s="161"/>
      <c r="AK29" s="161"/>
      <c r="AL29" s="161"/>
      <c r="AM29" s="162"/>
      <c r="AN29" s="160"/>
      <c r="AO29" s="161"/>
      <c r="AP29" s="161"/>
      <c r="AQ29" s="161"/>
      <c r="AR29" s="161"/>
      <c r="AS29" s="162"/>
      <c r="AT29" s="160"/>
      <c r="AU29" s="161"/>
      <c r="AV29" s="161"/>
      <c r="AW29" s="161"/>
      <c r="AX29" s="161"/>
      <c r="AY29" s="162"/>
      <c r="AZ29" s="160"/>
      <c r="BA29" s="161"/>
      <c r="BB29" s="161"/>
      <c r="BC29" s="161"/>
      <c r="BD29" s="161"/>
      <c r="BE29" s="162"/>
      <c r="BF29" s="160"/>
      <c r="BG29" s="161"/>
      <c r="BH29" s="161"/>
      <c r="BI29" s="161"/>
      <c r="BJ29" s="161"/>
      <c r="BK29" s="162"/>
      <c r="BL29" s="160"/>
      <c r="BM29" s="161"/>
      <c r="BN29" s="161"/>
      <c r="BO29" s="161"/>
      <c r="BP29" s="161"/>
      <c r="BQ29" s="162"/>
      <c r="BR29" s="160"/>
      <c r="BS29" s="161"/>
      <c r="BT29" s="161"/>
      <c r="BU29" s="161"/>
      <c r="BV29" s="161"/>
      <c r="BW29" s="162"/>
    </row>
    <row r="30" spans="1:75" s="72" customFormat="1" ht="20.25" customHeight="1" x14ac:dyDescent="0.2">
      <c r="A30" s="250" t="s">
        <v>37</v>
      </c>
      <c r="B30" s="254"/>
      <c r="C30" s="255"/>
      <c r="D30" s="243" t="str">
        <f>IF(Infos!$C$13="ABS","ABS","")</f>
        <v/>
      </c>
      <c r="E30" s="244" t="str">
        <f>IF(Infos!$C$13="ABS","ABS","")</f>
        <v/>
      </c>
      <c r="F30" s="244" t="str">
        <f>IF(Infos!$C$13="ABS","ABS","")</f>
        <v/>
      </c>
      <c r="G30" s="245" t="s">
        <v>22</v>
      </c>
      <c r="H30" s="245"/>
      <c r="I30" s="246"/>
      <c r="J30" s="243" t="str">
        <f>IF(Infos!$C$14="ABS","ABS","")</f>
        <v/>
      </c>
      <c r="K30" s="244" t="str">
        <f>IF(Infos!$C$14="ABS","ABS","")</f>
        <v/>
      </c>
      <c r="L30" s="244" t="str">
        <f>IF(Infos!$C$14="ABS","ABS","")</f>
        <v/>
      </c>
      <c r="M30" s="245" t="s">
        <v>22</v>
      </c>
      <c r="N30" s="245"/>
      <c r="O30" s="246"/>
      <c r="P30" s="243" t="str">
        <f>IF(Infos!$C$15="ABS","ABS","")</f>
        <v/>
      </c>
      <c r="Q30" s="244" t="str">
        <f>IF(Infos!$C$15="ABS","ABS","")</f>
        <v/>
      </c>
      <c r="R30" s="244" t="str">
        <f>IF(Infos!$C$15="ABS","ABS","")</f>
        <v/>
      </c>
      <c r="S30" s="245" t="s">
        <v>22</v>
      </c>
      <c r="T30" s="245"/>
      <c r="U30" s="246"/>
      <c r="V30" s="243" t="str">
        <f>IF(Infos!$C$16="ABS","ABS","")</f>
        <v/>
      </c>
      <c r="W30" s="244" t="str">
        <f>IF(Infos!$C$16="ABS","ABS","")</f>
        <v/>
      </c>
      <c r="X30" s="244" t="str">
        <f>IF(Infos!$C$16="ABS","ABS","")</f>
        <v/>
      </c>
      <c r="Y30" s="245" t="s">
        <v>22</v>
      </c>
      <c r="Z30" s="245"/>
      <c r="AA30" s="246"/>
      <c r="AB30" s="243" t="str">
        <f>IF(Infos!$C$17="ABS","ABS","")</f>
        <v/>
      </c>
      <c r="AC30" s="244" t="str">
        <f>IF(Infos!$C$17="ABS","ABS","")</f>
        <v/>
      </c>
      <c r="AD30" s="244" t="str">
        <f>IF(Infos!$C$17="ABS","ABS","")</f>
        <v/>
      </c>
      <c r="AE30" s="245" t="s">
        <v>22</v>
      </c>
      <c r="AF30" s="245"/>
      <c r="AG30" s="246"/>
      <c r="AH30" s="243" t="str">
        <f>IF(Infos!$C$18="ABS","ABS","")</f>
        <v/>
      </c>
      <c r="AI30" s="244" t="str">
        <f>IF(Infos!$C$18="ABS","ABS","")</f>
        <v/>
      </c>
      <c r="AJ30" s="244" t="str">
        <f>IF(Infos!$C$18="ABS","ABS","")</f>
        <v/>
      </c>
      <c r="AK30" s="245" t="s">
        <v>22</v>
      </c>
      <c r="AL30" s="245"/>
      <c r="AM30" s="246"/>
      <c r="AN30" s="243" t="str">
        <f>IF(Infos!$C$19="ABS","ABS","")</f>
        <v/>
      </c>
      <c r="AO30" s="244" t="str">
        <f>IF(Infos!$C$19="ABS","ABS","")</f>
        <v/>
      </c>
      <c r="AP30" s="244" t="str">
        <f>IF(Infos!$C$19="ABS","ABS","")</f>
        <v/>
      </c>
      <c r="AQ30" s="245" t="s">
        <v>22</v>
      </c>
      <c r="AR30" s="245"/>
      <c r="AS30" s="246"/>
      <c r="AT30" s="243" t="str">
        <f>IF(Infos!$C$20="ABS","ABS","")</f>
        <v/>
      </c>
      <c r="AU30" s="244" t="str">
        <f>IF(Infos!$C$20="ABS","ABS","")</f>
        <v/>
      </c>
      <c r="AV30" s="244" t="str">
        <f>IF(Infos!$C$20="ABS","ABS","")</f>
        <v/>
      </c>
      <c r="AW30" s="245" t="s">
        <v>22</v>
      </c>
      <c r="AX30" s="245"/>
      <c r="AY30" s="246"/>
      <c r="AZ30" s="243" t="str">
        <f>IF(Infos!$C$21="ABS","ABS","")</f>
        <v/>
      </c>
      <c r="BA30" s="244" t="str">
        <f>IF(Infos!$C$21="ABS","ABS","")</f>
        <v/>
      </c>
      <c r="BB30" s="244" t="str">
        <f>IF(Infos!$C$21="ABS","ABS","")</f>
        <v/>
      </c>
      <c r="BC30" s="245" t="s">
        <v>22</v>
      </c>
      <c r="BD30" s="245"/>
      <c r="BE30" s="246"/>
      <c r="BF30" s="243" t="str">
        <f>IF(Infos!$C$22="ABS","ABS","")</f>
        <v/>
      </c>
      <c r="BG30" s="244" t="str">
        <f>IF(Infos!$C$22="ABS","ABS","")</f>
        <v/>
      </c>
      <c r="BH30" s="244" t="str">
        <f>IF(Infos!$C$22="ABS","ABS","")</f>
        <v/>
      </c>
      <c r="BI30" s="245" t="s">
        <v>22</v>
      </c>
      <c r="BJ30" s="245"/>
      <c r="BK30" s="246"/>
      <c r="BL30" s="243" t="str">
        <f>IF(Infos!$C$23="ABS","ABS","")</f>
        <v/>
      </c>
      <c r="BM30" s="244" t="str">
        <f>IF(Infos!$C$23="ABS","ABS","")</f>
        <v/>
      </c>
      <c r="BN30" s="244" t="str">
        <f>IF(Infos!$C$23="ABS","ABS","")</f>
        <v/>
      </c>
      <c r="BO30" s="245" t="s">
        <v>22</v>
      </c>
      <c r="BP30" s="245"/>
      <c r="BQ30" s="246"/>
      <c r="BR30" s="243" t="str">
        <f>IF(Infos!$C$24="ABS","ABS","")</f>
        <v/>
      </c>
      <c r="BS30" s="244" t="str">
        <f>IF(Infos!$C$24="ABS","ABS","")</f>
        <v/>
      </c>
      <c r="BT30" s="244" t="str">
        <f>IF(Infos!$C$24="ABS","ABS","")</f>
        <v/>
      </c>
      <c r="BU30" s="245" t="s">
        <v>22</v>
      </c>
      <c r="BV30" s="245"/>
      <c r="BW30" s="246"/>
    </row>
    <row r="31" spans="1:75" s="72" customFormat="1" ht="20.25" customHeight="1" x14ac:dyDescent="0.2">
      <c r="A31" s="250" t="s">
        <v>38</v>
      </c>
      <c r="B31" s="254"/>
      <c r="C31" s="255"/>
      <c r="D31" s="243" t="str">
        <f>IF(Infos!$C$13="ABS","ABS","")</f>
        <v/>
      </c>
      <c r="E31" s="244" t="str">
        <f>IF(Infos!$C$13="ABS","ABS","")</f>
        <v/>
      </c>
      <c r="F31" s="244" t="str">
        <f>IF(Infos!$C$13="ABS","ABS","")</f>
        <v/>
      </c>
      <c r="G31" s="245" t="s">
        <v>45</v>
      </c>
      <c r="H31" s="245"/>
      <c r="I31" s="246"/>
      <c r="J31" s="243" t="str">
        <f>IF(Infos!$C$14="ABS","ABS","")</f>
        <v/>
      </c>
      <c r="K31" s="244" t="str">
        <f>IF(Infos!$C$14="ABS","ABS","")</f>
        <v/>
      </c>
      <c r="L31" s="244" t="str">
        <f>IF(Infos!$C$14="ABS","ABS","")</f>
        <v/>
      </c>
      <c r="M31" s="245" t="s">
        <v>45</v>
      </c>
      <c r="N31" s="245"/>
      <c r="O31" s="246"/>
      <c r="P31" s="243" t="str">
        <f>IF(Infos!$C$15="ABS","ABS","")</f>
        <v/>
      </c>
      <c r="Q31" s="244" t="str">
        <f>IF(Infos!$C$15="ABS","ABS","")</f>
        <v/>
      </c>
      <c r="R31" s="244" t="str">
        <f>IF(Infos!$C$15="ABS","ABS","")</f>
        <v/>
      </c>
      <c r="S31" s="245" t="s">
        <v>45</v>
      </c>
      <c r="T31" s="245"/>
      <c r="U31" s="246"/>
      <c r="V31" s="243" t="str">
        <f>IF(Infos!$C$16="ABS","ABS","")</f>
        <v/>
      </c>
      <c r="W31" s="244" t="str">
        <f>IF(Infos!$C$16="ABS","ABS","")</f>
        <v/>
      </c>
      <c r="X31" s="244" t="str">
        <f>IF(Infos!$C$16="ABS","ABS","")</f>
        <v/>
      </c>
      <c r="Y31" s="245" t="s">
        <v>45</v>
      </c>
      <c r="Z31" s="245"/>
      <c r="AA31" s="246"/>
      <c r="AB31" s="243" t="str">
        <f>IF(Infos!$C$17="ABS","ABS","")</f>
        <v/>
      </c>
      <c r="AC31" s="244" t="str">
        <f>IF(Infos!$C$17="ABS","ABS","")</f>
        <v/>
      </c>
      <c r="AD31" s="244" t="str">
        <f>IF(Infos!$C$17="ABS","ABS","")</f>
        <v/>
      </c>
      <c r="AE31" s="245" t="s">
        <v>45</v>
      </c>
      <c r="AF31" s="245"/>
      <c r="AG31" s="246"/>
      <c r="AH31" s="243" t="str">
        <f>IF(Infos!$C$18="ABS","ABS","")</f>
        <v/>
      </c>
      <c r="AI31" s="244" t="str">
        <f>IF(Infos!$C$18="ABS","ABS","")</f>
        <v/>
      </c>
      <c r="AJ31" s="244" t="str">
        <f>IF(Infos!$C$18="ABS","ABS","")</f>
        <v/>
      </c>
      <c r="AK31" s="245" t="s">
        <v>45</v>
      </c>
      <c r="AL31" s="245"/>
      <c r="AM31" s="246"/>
      <c r="AN31" s="243" t="str">
        <f>IF(Infos!$C$19="ABS","ABS","")</f>
        <v/>
      </c>
      <c r="AO31" s="244" t="str">
        <f>IF(Infos!$C$19="ABS","ABS","")</f>
        <v/>
      </c>
      <c r="AP31" s="244" t="str">
        <f>IF(Infos!$C$19="ABS","ABS","")</f>
        <v/>
      </c>
      <c r="AQ31" s="245" t="s">
        <v>45</v>
      </c>
      <c r="AR31" s="245"/>
      <c r="AS31" s="246"/>
      <c r="AT31" s="243" t="str">
        <f>IF(Infos!$C$20="ABS","ABS","")</f>
        <v/>
      </c>
      <c r="AU31" s="244" t="str">
        <f>IF(Infos!$C$20="ABS","ABS","")</f>
        <v/>
      </c>
      <c r="AV31" s="244" t="str">
        <f>IF(Infos!$C$20="ABS","ABS","")</f>
        <v/>
      </c>
      <c r="AW31" s="245" t="s">
        <v>45</v>
      </c>
      <c r="AX31" s="245"/>
      <c r="AY31" s="246"/>
      <c r="AZ31" s="243" t="str">
        <f>IF(Infos!$C$21="ABS","ABS","")</f>
        <v/>
      </c>
      <c r="BA31" s="244" t="str">
        <f>IF(Infos!$C$21="ABS","ABS","")</f>
        <v/>
      </c>
      <c r="BB31" s="244" t="str">
        <f>IF(Infos!$C$21="ABS","ABS","")</f>
        <v/>
      </c>
      <c r="BC31" s="245" t="s">
        <v>45</v>
      </c>
      <c r="BD31" s="245"/>
      <c r="BE31" s="246"/>
      <c r="BF31" s="243" t="str">
        <f>IF(Infos!$C$22="ABS","ABS","")</f>
        <v/>
      </c>
      <c r="BG31" s="244" t="str">
        <f>IF(Infos!$C$22="ABS","ABS","")</f>
        <v/>
      </c>
      <c r="BH31" s="244" t="str">
        <f>IF(Infos!$C$22="ABS","ABS","")</f>
        <v/>
      </c>
      <c r="BI31" s="245" t="s">
        <v>45</v>
      </c>
      <c r="BJ31" s="245"/>
      <c r="BK31" s="246"/>
      <c r="BL31" s="243" t="str">
        <f>IF(Infos!$C$23="ABS","ABS","")</f>
        <v/>
      </c>
      <c r="BM31" s="244" t="str">
        <f>IF(Infos!$C$23="ABS","ABS","")</f>
        <v/>
      </c>
      <c r="BN31" s="244" t="str">
        <f>IF(Infos!$C$23="ABS","ABS","")</f>
        <v/>
      </c>
      <c r="BO31" s="245" t="s">
        <v>45</v>
      </c>
      <c r="BP31" s="245"/>
      <c r="BQ31" s="246"/>
      <c r="BR31" s="243" t="str">
        <f>IF(Infos!$C$24="ABS","ABS","")</f>
        <v/>
      </c>
      <c r="BS31" s="244" t="str">
        <f>IF(Infos!$C$24="ABS","ABS","")</f>
        <v/>
      </c>
      <c r="BT31" s="244" t="str">
        <f>IF(Infos!$C$24="ABS","ABS","")</f>
        <v/>
      </c>
      <c r="BU31" s="245" t="s">
        <v>45</v>
      </c>
      <c r="BV31" s="245"/>
      <c r="BW31" s="246"/>
    </row>
    <row r="32" spans="1:75" s="73" customFormat="1" ht="21" customHeight="1" x14ac:dyDescent="0.2">
      <c r="A32" s="250" t="s">
        <v>39</v>
      </c>
      <c r="B32" s="254"/>
      <c r="C32" s="255"/>
      <c r="D32" s="243" t="str">
        <f>IF(Infos!$C$13="ABS","ABS","")</f>
        <v/>
      </c>
      <c r="E32" s="244" t="str">
        <f>IF(Infos!$C$13="ABS","ABS","")</f>
        <v/>
      </c>
      <c r="F32" s="244" t="str">
        <f>IF(Infos!$C$13="ABS","ABS","")</f>
        <v/>
      </c>
      <c r="G32" s="245" t="s">
        <v>45</v>
      </c>
      <c r="H32" s="245"/>
      <c r="I32" s="246"/>
      <c r="J32" s="243" t="str">
        <f>IF(Infos!$C$14="ABS","ABS","")</f>
        <v/>
      </c>
      <c r="K32" s="244" t="str">
        <f>IF(Infos!$C$14="ABS","ABS","")</f>
        <v/>
      </c>
      <c r="L32" s="244" t="str">
        <f>IF(Infos!$C$14="ABS","ABS","")</f>
        <v/>
      </c>
      <c r="M32" s="245" t="s">
        <v>45</v>
      </c>
      <c r="N32" s="245"/>
      <c r="O32" s="246"/>
      <c r="P32" s="243" t="str">
        <f>IF(Infos!$C$15="ABS","ABS","")</f>
        <v/>
      </c>
      <c r="Q32" s="244" t="str">
        <f>IF(Infos!$C$15="ABS","ABS","")</f>
        <v/>
      </c>
      <c r="R32" s="244" t="str">
        <f>IF(Infos!$C$15="ABS","ABS","")</f>
        <v/>
      </c>
      <c r="S32" s="245" t="s">
        <v>45</v>
      </c>
      <c r="T32" s="245"/>
      <c r="U32" s="246"/>
      <c r="V32" s="243" t="str">
        <f>IF(Infos!$C$16="ABS","ABS","")</f>
        <v/>
      </c>
      <c r="W32" s="244" t="str">
        <f>IF(Infos!$C$16="ABS","ABS","")</f>
        <v/>
      </c>
      <c r="X32" s="244" t="str">
        <f>IF(Infos!$C$16="ABS","ABS","")</f>
        <v/>
      </c>
      <c r="Y32" s="245" t="s">
        <v>45</v>
      </c>
      <c r="Z32" s="245"/>
      <c r="AA32" s="246"/>
      <c r="AB32" s="243" t="str">
        <f>IF(Infos!$C$17="ABS","ABS","")</f>
        <v/>
      </c>
      <c r="AC32" s="244" t="str">
        <f>IF(Infos!$C$17="ABS","ABS","")</f>
        <v/>
      </c>
      <c r="AD32" s="244" t="str">
        <f>IF(Infos!$C$17="ABS","ABS","")</f>
        <v/>
      </c>
      <c r="AE32" s="245" t="s">
        <v>45</v>
      </c>
      <c r="AF32" s="245"/>
      <c r="AG32" s="246"/>
      <c r="AH32" s="243" t="str">
        <f>IF(Infos!$C$18="ABS","ABS","")</f>
        <v/>
      </c>
      <c r="AI32" s="244" t="str">
        <f>IF(Infos!$C$18="ABS","ABS","")</f>
        <v/>
      </c>
      <c r="AJ32" s="244" t="str">
        <f>IF(Infos!$C$18="ABS","ABS","")</f>
        <v/>
      </c>
      <c r="AK32" s="245" t="s">
        <v>45</v>
      </c>
      <c r="AL32" s="245"/>
      <c r="AM32" s="246"/>
      <c r="AN32" s="243" t="str">
        <f>IF(Infos!$C$19="ABS","ABS","")</f>
        <v/>
      </c>
      <c r="AO32" s="244" t="str">
        <f>IF(Infos!$C$19="ABS","ABS","")</f>
        <v/>
      </c>
      <c r="AP32" s="244" t="str">
        <f>IF(Infos!$C$19="ABS","ABS","")</f>
        <v/>
      </c>
      <c r="AQ32" s="245" t="s">
        <v>45</v>
      </c>
      <c r="AR32" s="245"/>
      <c r="AS32" s="246"/>
      <c r="AT32" s="243" t="str">
        <f>IF(Infos!$C$20="ABS","ABS","")</f>
        <v/>
      </c>
      <c r="AU32" s="244" t="str">
        <f>IF(Infos!$C$20="ABS","ABS","")</f>
        <v/>
      </c>
      <c r="AV32" s="244" t="str">
        <f>IF(Infos!$C$20="ABS","ABS","")</f>
        <v/>
      </c>
      <c r="AW32" s="245" t="s">
        <v>45</v>
      </c>
      <c r="AX32" s="245"/>
      <c r="AY32" s="246"/>
      <c r="AZ32" s="243" t="str">
        <f>IF(Infos!$C$21="ABS","ABS","")</f>
        <v/>
      </c>
      <c r="BA32" s="244" t="str">
        <f>IF(Infos!$C$21="ABS","ABS","")</f>
        <v/>
      </c>
      <c r="BB32" s="244" t="str">
        <f>IF(Infos!$C$21="ABS","ABS","")</f>
        <v/>
      </c>
      <c r="BC32" s="245" t="s">
        <v>45</v>
      </c>
      <c r="BD32" s="245"/>
      <c r="BE32" s="246"/>
      <c r="BF32" s="243" t="str">
        <f>IF(Infos!$C$22="ABS","ABS","")</f>
        <v/>
      </c>
      <c r="BG32" s="244" t="str">
        <f>IF(Infos!$C$22="ABS","ABS","")</f>
        <v/>
      </c>
      <c r="BH32" s="244" t="str">
        <f>IF(Infos!$C$22="ABS","ABS","")</f>
        <v/>
      </c>
      <c r="BI32" s="245" t="s">
        <v>45</v>
      </c>
      <c r="BJ32" s="245"/>
      <c r="BK32" s="246"/>
      <c r="BL32" s="243" t="str">
        <f>IF(Infos!$C$23="ABS","ABS","")</f>
        <v/>
      </c>
      <c r="BM32" s="244" t="str">
        <f>IF(Infos!$C$23="ABS","ABS","")</f>
        <v/>
      </c>
      <c r="BN32" s="244" t="str">
        <f>IF(Infos!$C$23="ABS","ABS","")</f>
        <v/>
      </c>
      <c r="BO32" s="245" t="s">
        <v>45</v>
      </c>
      <c r="BP32" s="245"/>
      <c r="BQ32" s="246"/>
      <c r="BR32" s="243" t="str">
        <f>IF(Infos!$C$24="ABS","ABS","")</f>
        <v/>
      </c>
      <c r="BS32" s="244" t="str">
        <f>IF(Infos!$C$24="ABS","ABS","")</f>
        <v/>
      </c>
      <c r="BT32" s="244" t="str">
        <f>IF(Infos!$C$24="ABS","ABS","")</f>
        <v/>
      </c>
      <c r="BU32" s="245" t="s">
        <v>45</v>
      </c>
      <c r="BV32" s="245"/>
      <c r="BW32" s="246"/>
    </row>
    <row r="33" spans="1:75" s="79" customFormat="1" ht="20.100000000000001" customHeight="1" x14ac:dyDescent="0.2">
      <c r="A33" s="259" t="s">
        <v>40</v>
      </c>
      <c r="B33" s="260"/>
      <c r="C33" s="261"/>
      <c r="D33" s="241" t="str">
        <f>IF(Infos!$C$13="ABS","ABS","")</f>
        <v/>
      </c>
      <c r="E33" s="242" t="str">
        <f>IF(Infos!$C$13="ABS","ABS","")</f>
        <v/>
      </c>
      <c r="F33" s="242" t="str">
        <f>IF(Infos!$C$13="ABS","ABS","")</f>
        <v/>
      </c>
      <c r="G33" s="237" t="s">
        <v>44</v>
      </c>
      <c r="H33" s="237"/>
      <c r="I33" s="238"/>
      <c r="J33" s="241" t="str">
        <f>IF(Infos!$C$14="ABS","ABS","")</f>
        <v/>
      </c>
      <c r="K33" s="242" t="str">
        <f>IF(Infos!$C$14="ABS","ABS","")</f>
        <v/>
      </c>
      <c r="L33" s="242" t="str">
        <f>IF(Infos!$C$14="ABS","ABS","")</f>
        <v/>
      </c>
      <c r="M33" s="237" t="s">
        <v>44</v>
      </c>
      <c r="N33" s="237"/>
      <c r="O33" s="238"/>
      <c r="P33" s="241" t="str">
        <f>IF(Infos!$C$15="ABS","ABS","")</f>
        <v/>
      </c>
      <c r="Q33" s="242" t="str">
        <f>IF(Infos!$C$15="ABS","ABS","")</f>
        <v/>
      </c>
      <c r="R33" s="242" t="str">
        <f>IF(Infos!$C$15="ABS","ABS","")</f>
        <v/>
      </c>
      <c r="S33" s="237" t="s">
        <v>44</v>
      </c>
      <c r="T33" s="237"/>
      <c r="U33" s="238"/>
      <c r="V33" s="241" t="str">
        <f>IF(Infos!$C$16="ABS","ABS","")</f>
        <v/>
      </c>
      <c r="W33" s="242" t="str">
        <f>IF(Infos!$C$16="ABS","ABS","")</f>
        <v/>
      </c>
      <c r="X33" s="242" t="str">
        <f>IF(Infos!$C$16="ABS","ABS","")</f>
        <v/>
      </c>
      <c r="Y33" s="237" t="s">
        <v>44</v>
      </c>
      <c r="Z33" s="237"/>
      <c r="AA33" s="238"/>
      <c r="AB33" s="241" t="str">
        <f>IF(Infos!$C$17="ABS","ABS","")</f>
        <v/>
      </c>
      <c r="AC33" s="242" t="str">
        <f>IF(Infos!$C$17="ABS","ABS","")</f>
        <v/>
      </c>
      <c r="AD33" s="242" t="str">
        <f>IF(Infos!$C$17="ABS","ABS","")</f>
        <v/>
      </c>
      <c r="AE33" s="237" t="s">
        <v>44</v>
      </c>
      <c r="AF33" s="237"/>
      <c r="AG33" s="238"/>
      <c r="AH33" s="241" t="str">
        <f>IF(Infos!$C$18="ABS","ABS","")</f>
        <v/>
      </c>
      <c r="AI33" s="242" t="str">
        <f>IF(Infos!$C$18="ABS","ABS","")</f>
        <v/>
      </c>
      <c r="AJ33" s="242" t="str">
        <f>IF(Infos!$C$18="ABS","ABS","")</f>
        <v/>
      </c>
      <c r="AK33" s="237" t="s">
        <v>44</v>
      </c>
      <c r="AL33" s="237"/>
      <c r="AM33" s="238"/>
      <c r="AN33" s="241" t="str">
        <f>IF(Infos!$C$19="ABS","ABS","")</f>
        <v/>
      </c>
      <c r="AO33" s="242" t="str">
        <f>IF(Infos!$C$19="ABS","ABS","")</f>
        <v/>
      </c>
      <c r="AP33" s="242" t="str">
        <f>IF(Infos!$C$19="ABS","ABS","")</f>
        <v/>
      </c>
      <c r="AQ33" s="237" t="s">
        <v>44</v>
      </c>
      <c r="AR33" s="237"/>
      <c r="AS33" s="238"/>
      <c r="AT33" s="241" t="str">
        <f>IF(Infos!$C$20="ABS","ABS","")</f>
        <v/>
      </c>
      <c r="AU33" s="242" t="str">
        <f>IF(Infos!$C$20="ABS","ABS","")</f>
        <v/>
      </c>
      <c r="AV33" s="242" t="str">
        <f>IF(Infos!$C$20="ABS","ABS","")</f>
        <v/>
      </c>
      <c r="AW33" s="237" t="s">
        <v>44</v>
      </c>
      <c r="AX33" s="237"/>
      <c r="AY33" s="238"/>
      <c r="AZ33" s="241" t="str">
        <f>IF(Infos!$C$21="ABS","ABS","")</f>
        <v/>
      </c>
      <c r="BA33" s="242" t="str">
        <f>IF(Infos!$C$21="ABS","ABS","")</f>
        <v/>
      </c>
      <c r="BB33" s="242" t="str">
        <f>IF(Infos!$C$21="ABS","ABS","")</f>
        <v/>
      </c>
      <c r="BC33" s="237" t="s">
        <v>44</v>
      </c>
      <c r="BD33" s="237"/>
      <c r="BE33" s="238"/>
      <c r="BF33" s="241" t="str">
        <f>IF(Infos!$C$22="ABS","ABS","")</f>
        <v/>
      </c>
      <c r="BG33" s="242" t="str">
        <f>IF(Infos!$C$22="ABS","ABS","")</f>
        <v/>
      </c>
      <c r="BH33" s="242" t="str">
        <f>IF(Infos!$C$22="ABS","ABS","")</f>
        <v/>
      </c>
      <c r="BI33" s="237" t="s">
        <v>44</v>
      </c>
      <c r="BJ33" s="237"/>
      <c r="BK33" s="238"/>
      <c r="BL33" s="241" t="str">
        <f>IF(Infos!$C$23="ABS","ABS","")</f>
        <v/>
      </c>
      <c r="BM33" s="242" t="str">
        <f>IF(Infos!$C$23="ABS","ABS","")</f>
        <v/>
      </c>
      <c r="BN33" s="242" t="str">
        <f>IF(Infos!$C$23="ABS","ABS","")</f>
        <v/>
      </c>
      <c r="BO33" s="237" t="s">
        <v>44</v>
      </c>
      <c r="BP33" s="237"/>
      <c r="BQ33" s="238"/>
      <c r="BR33" s="241" t="str">
        <f>IF(Infos!$C$24="ABS","ABS","")</f>
        <v/>
      </c>
      <c r="BS33" s="242" t="str">
        <f>IF(Infos!$C$24="ABS","ABS","")</f>
        <v/>
      </c>
      <c r="BT33" s="242" t="str">
        <f>IF(Infos!$C$24="ABS","ABS","")</f>
        <v/>
      </c>
      <c r="BU33" s="237" t="s">
        <v>44</v>
      </c>
      <c r="BV33" s="237"/>
      <c r="BW33" s="238"/>
    </row>
    <row r="34" spans="1:75" s="79" customFormat="1" ht="30" customHeight="1" x14ac:dyDescent="0.2">
      <c r="A34" s="256" t="s">
        <v>41</v>
      </c>
      <c r="B34" s="257"/>
      <c r="C34" s="258"/>
      <c r="D34" s="241" t="str">
        <f>IF(Infos!$C$13="ABS","ABS","")</f>
        <v/>
      </c>
      <c r="E34" s="242" t="str">
        <f>IF(Infos!$C$13="ABS","ABS","")</f>
        <v/>
      </c>
      <c r="F34" s="242" t="str">
        <f>IF(Infos!$C$13="ABS","ABS","")</f>
        <v/>
      </c>
      <c r="G34" s="237" t="s">
        <v>24</v>
      </c>
      <c r="H34" s="237"/>
      <c r="I34" s="238"/>
      <c r="J34" s="241" t="str">
        <f>IF(Infos!$C$14="ABS","ABS","")</f>
        <v/>
      </c>
      <c r="K34" s="242" t="str">
        <f>IF(Infos!$C$14="ABS","ABS","")</f>
        <v/>
      </c>
      <c r="L34" s="242" t="str">
        <f>IF(Infos!$C$14="ABS","ABS","")</f>
        <v/>
      </c>
      <c r="M34" s="237" t="s">
        <v>24</v>
      </c>
      <c r="N34" s="237"/>
      <c r="O34" s="238"/>
      <c r="P34" s="241" t="str">
        <f>IF(Infos!$C$15="ABS","ABS","")</f>
        <v/>
      </c>
      <c r="Q34" s="242" t="str">
        <f>IF(Infos!$C$15="ABS","ABS","")</f>
        <v/>
      </c>
      <c r="R34" s="242" t="str">
        <f>IF(Infos!$C$15="ABS","ABS","")</f>
        <v/>
      </c>
      <c r="S34" s="237" t="s">
        <v>24</v>
      </c>
      <c r="T34" s="237"/>
      <c r="U34" s="238"/>
      <c r="V34" s="241" t="str">
        <f>IF(Infos!$C$16="ABS","ABS","")</f>
        <v/>
      </c>
      <c r="W34" s="242" t="str">
        <f>IF(Infos!$C$16="ABS","ABS","")</f>
        <v/>
      </c>
      <c r="X34" s="242" t="str">
        <f>IF(Infos!$C$16="ABS","ABS","")</f>
        <v/>
      </c>
      <c r="Y34" s="237" t="s">
        <v>24</v>
      </c>
      <c r="Z34" s="237"/>
      <c r="AA34" s="238"/>
      <c r="AB34" s="241" t="str">
        <f>IF(Infos!$C$17="ABS","ABS","")</f>
        <v/>
      </c>
      <c r="AC34" s="242" t="str">
        <f>IF(Infos!$C$17="ABS","ABS","")</f>
        <v/>
      </c>
      <c r="AD34" s="242" t="str">
        <f>IF(Infos!$C$17="ABS","ABS","")</f>
        <v/>
      </c>
      <c r="AE34" s="237" t="s">
        <v>24</v>
      </c>
      <c r="AF34" s="237"/>
      <c r="AG34" s="238"/>
      <c r="AH34" s="241" t="str">
        <f>IF(Infos!$C$18="ABS","ABS","")</f>
        <v/>
      </c>
      <c r="AI34" s="242" t="str">
        <f>IF(Infos!$C$18="ABS","ABS","")</f>
        <v/>
      </c>
      <c r="AJ34" s="242" t="str">
        <f>IF(Infos!$C$18="ABS","ABS","")</f>
        <v/>
      </c>
      <c r="AK34" s="237" t="s">
        <v>24</v>
      </c>
      <c r="AL34" s="237"/>
      <c r="AM34" s="238"/>
      <c r="AN34" s="241" t="str">
        <f>IF(Infos!$C$19="ABS","ABS","")</f>
        <v/>
      </c>
      <c r="AO34" s="242" t="str">
        <f>IF(Infos!$C$19="ABS","ABS","")</f>
        <v/>
      </c>
      <c r="AP34" s="242" t="str">
        <f>IF(Infos!$C$19="ABS","ABS","")</f>
        <v/>
      </c>
      <c r="AQ34" s="237" t="s">
        <v>24</v>
      </c>
      <c r="AR34" s="237"/>
      <c r="AS34" s="238"/>
      <c r="AT34" s="241" t="str">
        <f>IF(Infos!$C$20="ABS","ABS","")</f>
        <v/>
      </c>
      <c r="AU34" s="242" t="str">
        <f>IF(Infos!$C$20="ABS","ABS","")</f>
        <v/>
      </c>
      <c r="AV34" s="242" t="str">
        <f>IF(Infos!$C$20="ABS","ABS","")</f>
        <v/>
      </c>
      <c r="AW34" s="237" t="s">
        <v>24</v>
      </c>
      <c r="AX34" s="237"/>
      <c r="AY34" s="238"/>
      <c r="AZ34" s="241" t="str">
        <f>IF(Infos!$C$21="ABS","ABS","")</f>
        <v/>
      </c>
      <c r="BA34" s="242" t="str">
        <f>IF(Infos!$C$21="ABS","ABS","")</f>
        <v/>
      </c>
      <c r="BB34" s="242" t="str">
        <f>IF(Infos!$C$21="ABS","ABS","")</f>
        <v/>
      </c>
      <c r="BC34" s="237" t="s">
        <v>24</v>
      </c>
      <c r="BD34" s="237"/>
      <c r="BE34" s="238"/>
      <c r="BF34" s="241" t="str">
        <f>IF(Infos!$C$22="ABS","ABS","")</f>
        <v/>
      </c>
      <c r="BG34" s="242" t="str">
        <f>IF(Infos!$C$22="ABS","ABS","")</f>
        <v/>
      </c>
      <c r="BH34" s="242" t="str">
        <f>IF(Infos!$C$22="ABS","ABS","")</f>
        <v/>
      </c>
      <c r="BI34" s="237" t="s">
        <v>24</v>
      </c>
      <c r="BJ34" s="237"/>
      <c r="BK34" s="238"/>
      <c r="BL34" s="241" t="str">
        <f>IF(Infos!$C$23="ABS","ABS","")</f>
        <v/>
      </c>
      <c r="BM34" s="242" t="str">
        <f>IF(Infos!$C$23="ABS","ABS","")</f>
        <v/>
      </c>
      <c r="BN34" s="242" t="str">
        <f>IF(Infos!$C$23="ABS","ABS","")</f>
        <v/>
      </c>
      <c r="BO34" s="237" t="s">
        <v>24</v>
      </c>
      <c r="BP34" s="237"/>
      <c r="BQ34" s="238"/>
      <c r="BR34" s="241" t="str">
        <f>IF(Infos!$C$24="ABS","ABS","")</f>
        <v/>
      </c>
      <c r="BS34" s="242" t="str">
        <f>IF(Infos!$C$24="ABS","ABS","")</f>
        <v/>
      </c>
      <c r="BT34" s="242" t="str">
        <f>IF(Infos!$C$24="ABS","ABS","")</f>
        <v/>
      </c>
      <c r="BU34" s="237" t="s">
        <v>24</v>
      </c>
      <c r="BV34" s="237"/>
      <c r="BW34" s="238"/>
    </row>
    <row r="35" spans="1:75" s="49" customFormat="1" ht="21" customHeight="1" x14ac:dyDescent="0.2">
      <c r="A35" s="227" t="s">
        <v>42</v>
      </c>
      <c r="B35" s="228"/>
      <c r="C35" s="229"/>
      <c r="D35" s="167" t="str">
        <f>IF(Infos!$C$13="ABS","ABS","")</f>
        <v/>
      </c>
      <c r="E35" s="168" t="str">
        <f>IF(Infos!$C$13="ABS","ABS","")</f>
        <v/>
      </c>
      <c r="F35" s="168" t="str">
        <f>IF(Infos!$C$13="ABS","ABS","")</f>
        <v/>
      </c>
      <c r="G35" s="169" t="s">
        <v>43</v>
      </c>
      <c r="H35" s="169"/>
      <c r="I35" s="170"/>
      <c r="J35" s="167" t="str">
        <f>IF(Infos!$C$14="ABS","ABS","")</f>
        <v/>
      </c>
      <c r="K35" s="168" t="str">
        <f>IF(Infos!$C$14="ABS","ABS","")</f>
        <v/>
      </c>
      <c r="L35" s="168" t="str">
        <f>IF(Infos!$C$14="ABS","ABS","")</f>
        <v/>
      </c>
      <c r="M35" s="169" t="s">
        <v>43</v>
      </c>
      <c r="N35" s="169"/>
      <c r="O35" s="170"/>
      <c r="P35" s="167" t="str">
        <f>IF(Infos!$C$15="ABS","ABS","")</f>
        <v/>
      </c>
      <c r="Q35" s="168" t="str">
        <f>IF(Infos!$C$15="ABS","ABS","")</f>
        <v/>
      </c>
      <c r="R35" s="168" t="str">
        <f>IF(Infos!$C$15="ABS","ABS","")</f>
        <v/>
      </c>
      <c r="S35" s="169" t="s">
        <v>43</v>
      </c>
      <c r="T35" s="169"/>
      <c r="U35" s="170"/>
      <c r="V35" s="167" t="str">
        <f>IF(Infos!$C$16="ABS","ABS","")</f>
        <v/>
      </c>
      <c r="W35" s="168" t="str">
        <f>IF(Infos!$C$16="ABS","ABS","")</f>
        <v/>
      </c>
      <c r="X35" s="168" t="str">
        <f>IF(Infos!$C$16="ABS","ABS","")</f>
        <v/>
      </c>
      <c r="Y35" s="169" t="s">
        <v>43</v>
      </c>
      <c r="Z35" s="169"/>
      <c r="AA35" s="170"/>
      <c r="AB35" s="167" t="str">
        <f>IF(Infos!$C$17="ABS","ABS","")</f>
        <v/>
      </c>
      <c r="AC35" s="168" t="str">
        <f>IF(Infos!$C$17="ABS","ABS","")</f>
        <v/>
      </c>
      <c r="AD35" s="168" t="str">
        <f>IF(Infos!$C$17="ABS","ABS","")</f>
        <v/>
      </c>
      <c r="AE35" s="169" t="s">
        <v>43</v>
      </c>
      <c r="AF35" s="169"/>
      <c r="AG35" s="170"/>
      <c r="AH35" s="167" t="str">
        <f>IF(Infos!$C$18="ABS","ABS","")</f>
        <v/>
      </c>
      <c r="AI35" s="168" t="str">
        <f>IF(Infos!$C$18="ABS","ABS","")</f>
        <v/>
      </c>
      <c r="AJ35" s="168" t="str">
        <f>IF(Infos!$C$18="ABS","ABS","")</f>
        <v/>
      </c>
      <c r="AK35" s="169" t="s">
        <v>43</v>
      </c>
      <c r="AL35" s="169"/>
      <c r="AM35" s="170"/>
      <c r="AN35" s="167" t="str">
        <f>IF(Infos!$C$19="ABS","ABS","")</f>
        <v/>
      </c>
      <c r="AO35" s="168" t="str">
        <f>IF(Infos!$C$19="ABS","ABS","")</f>
        <v/>
      </c>
      <c r="AP35" s="168" t="str">
        <f>IF(Infos!$C$19="ABS","ABS","")</f>
        <v/>
      </c>
      <c r="AQ35" s="169" t="s">
        <v>43</v>
      </c>
      <c r="AR35" s="169"/>
      <c r="AS35" s="170"/>
      <c r="AT35" s="167" t="str">
        <f>IF(Infos!$C$20="ABS","ABS","")</f>
        <v/>
      </c>
      <c r="AU35" s="168" t="str">
        <f>IF(Infos!$C$20="ABS","ABS","")</f>
        <v/>
      </c>
      <c r="AV35" s="168" t="str">
        <f>IF(Infos!$C$20="ABS","ABS","")</f>
        <v/>
      </c>
      <c r="AW35" s="169" t="s">
        <v>43</v>
      </c>
      <c r="AX35" s="169"/>
      <c r="AY35" s="170"/>
      <c r="AZ35" s="167" t="str">
        <f>IF(Infos!$C$21="ABS","ABS","")</f>
        <v/>
      </c>
      <c r="BA35" s="168" t="str">
        <f>IF(Infos!$C$21="ABS","ABS","")</f>
        <v/>
      </c>
      <c r="BB35" s="168" t="str">
        <f>IF(Infos!$C$21="ABS","ABS","")</f>
        <v/>
      </c>
      <c r="BC35" s="169" t="s">
        <v>43</v>
      </c>
      <c r="BD35" s="169"/>
      <c r="BE35" s="170"/>
      <c r="BF35" s="167" t="str">
        <f>IF(Infos!$C$22="ABS","ABS","")</f>
        <v/>
      </c>
      <c r="BG35" s="168" t="str">
        <f>IF(Infos!$C$22="ABS","ABS","")</f>
        <v/>
      </c>
      <c r="BH35" s="168" t="str">
        <f>IF(Infos!$C$22="ABS","ABS","")</f>
        <v/>
      </c>
      <c r="BI35" s="169" t="s">
        <v>43</v>
      </c>
      <c r="BJ35" s="169"/>
      <c r="BK35" s="170"/>
      <c r="BL35" s="167" t="str">
        <f>IF(Infos!$C$23="ABS","ABS","")</f>
        <v/>
      </c>
      <c r="BM35" s="168" t="str">
        <f>IF(Infos!$C$23="ABS","ABS","")</f>
        <v/>
      </c>
      <c r="BN35" s="168" t="str">
        <f>IF(Infos!$C$23="ABS","ABS","")</f>
        <v/>
      </c>
      <c r="BO35" s="169" t="s">
        <v>43</v>
      </c>
      <c r="BP35" s="169"/>
      <c r="BQ35" s="170"/>
      <c r="BR35" s="167" t="str">
        <f>IF(Infos!$C$24="ABS","ABS","")</f>
        <v/>
      </c>
      <c r="BS35" s="168" t="str">
        <f>IF(Infos!$C$24="ABS","ABS","")</f>
        <v/>
      </c>
      <c r="BT35" s="168" t="str">
        <f>IF(Infos!$C$24="ABS","ABS","")</f>
        <v/>
      </c>
      <c r="BU35" s="169" t="s">
        <v>43</v>
      </c>
      <c r="BV35" s="169"/>
      <c r="BW35" s="170"/>
    </row>
    <row r="36" spans="1:75" s="73" customFormat="1" ht="7.5" customHeight="1" x14ac:dyDescent="0.2">
      <c r="A36" s="80"/>
      <c r="B36" s="80"/>
      <c r="C36" s="80"/>
      <c r="D36" s="81"/>
      <c r="E36" s="81"/>
      <c r="F36" s="81"/>
      <c r="G36" s="82"/>
      <c r="H36" s="82"/>
      <c r="I36" s="82"/>
      <c r="J36" s="81"/>
      <c r="K36" s="81"/>
      <c r="L36" s="81"/>
      <c r="M36" s="82"/>
      <c r="N36" s="82"/>
      <c r="O36" s="82"/>
      <c r="P36" s="81"/>
      <c r="Q36" s="81"/>
      <c r="R36" s="81"/>
      <c r="S36" s="82"/>
      <c r="T36" s="82"/>
      <c r="U36" s="82"/>
      <c r="V36" s="81"/>
      <c r="W36" s="81"/>
      <c r="X36" s="81"/>
      <c r="Y36" s="82"/>
      <c r="Z36" s="82"/>
      <c r="AA36" s="82"/>
      <c r="AB36" s="81"/>
      <c r="AC36" s="81"/>
      <c r="AD36" s="81"/>
      <c r="AE36" s="82"/>
      <c r="AF36" s="82"/>
      <c r="AG36" s="82"/>
      <c r="AH36" s="81"/>
      <c r="AI36" s="81"/>
      <c r="AJ36" s="81"/>
      <c r="AK36" s="82"/>
      <c r="AL36" s="82"/>
      <c r="AM36" s="82"/>
      <c r="AN36" s="81"/>
      <c r="AO36" s="81"/>
      <c r="AP36" s="81"/>
      <c r="AQ36" s="82"/>
      <c r="AR36" s="82"/>
      <c r="AS36" s="82"/>
      <c r="AT36" s="81"/>
      <c r="AU36" s="81"/>
      <c r="AV36" s="81"/>
      <c r="AW36" s="82"/>
      <c r="AX36" s="82"/>
      <c r="AY36" s="82"/>
      <c r="AZ36" s="81"/>
      <c r="BA36" s="81"/>
      <c r="BB36" s="81"/>
      <c r="BC36" s="82"/>
      <c r="BD36" s="82"/>
      <c r="BE36" s="82"/>
      <c r="BF36" s="81"/>
      <c r="BG36" s="81"/>
      <c r="BH36" s="81"/>
      <c r="BI36" s="82"/>
      <c r="BJ36" s="82"/>
      <c r="BK36" s="82"/>
      <c r="BL36" s="81"/>
      <c r="BM36" s="81"/>
      <c r="BN36" s="81"/>
      <c r="BO36" s="82"/>
      <c r="BP36" s="82"/>
      <c r="BQ36" s="82"/>
      <c r="BR36" s="81"/>
      <c r="BS36" s="81"/>
      <c r="BT36" s="81"/>
      <c r="BU36" s="82"/>
      <c r="BV36" s="82"/>
      <c r="BW36" s="82"/>
    </row>
    <row r="37" spans="1:75" s="49" customFormat="1" ht="17.25" customHeight="1" x14ac:dyDescent="0.25">
      <c r="A37" s="56" t="s">
        <v>104</v>
      </c>
      <c r="B37" s="57"/>
      <c r="C37" s="57"/>
      <c r="D37" s="58"/>
      <c r="E37" s="59"/>
      <c r="F37" s="59"/>
      <c r="G37" s="59"/>
      <c r="H37" s="38"/>
      <c r="I37" s="60"/>
      <c r="J37" s="58"/>
      <c r="K37" s="59"/>
      <c r="L37" s="59"/>
      <c r="M37" s="59"/>
      <c r="N37" s="38"/>
      <c r="O37" s="60"/>
      <c r="P37" s="58"/>
      <c r="Q37" s="59"/>
      <c r="R37" s="59"/>
      <c r="S37" s="59"/>
      <c r="T37" s="38"/>
      <c r="U37" s="60"/>
      <c r="V37" s="58"/>
      <c r="W37" s="59"/>
      <c r="X37" s="59"/>
      <c r="Y37" s="59"/>
      <c r="Z37" s="38"/>
      <c r="AA37" s="60"/>
      <c r="AB37" s="58"/>
      <c r="AC37" s="59"/>
      <c r="AD37" s="59"/>
      <c r="AE37" s="59"/>
      <c r="AF37" s="38"/>
      <c r="AG37" s="60"/>
      <c r="AH37" s="58"/>
      <c r="AI37" s="59"/>
      <c r="AJ37" s="59"/>
      <c r="AK37" s="59"/>
      <c r="AL37" s="38"/>
      <c r="AM37" s="60"/>
      <c r="AN37" s="58"/>
      <c r="AO37" s="59"/>
      <c r="AP37" s="59"/>
      <c r="AQ37" s="59"/>
      <c r="AR37" s="38"/>
      <c r="AS37" s="60"/>
      <c r="AT37" s="58"/>
      <c r="AU37" s="59"/>
      <c r="AV37" s="59"/>
      <c r="AW37" s="59"/>
      <c r="AX37" s="38"/>
      <c r="AY37" s="60"/>
      <c r="AZ37" s="58"/>
      <c r="BA37" s="59"/>
      <c r="BB37" s="59"/>
      <c r="BC37" s="59"/>
      <c r="BD37" s="38"/>
      <c r="BE37" s="60"/>
      <c r="BF37" s="58"/>
      <c r="BG37" s="59"/>
      <c r="BH37" s="59"/>
      <c r="BI37" s="59"/>
      <c r="BJ37" s="38"/>
      <c r="BK37" s="60"/>
      <c r="BL37" s="58"/>
      <c r="BM37" s="59"/>
      <c r="BN37" s="59"/>
      <c r="BO37" s="59"/>
      <c r="BP37" s="38"/>
      <c r="BQ37" s="60"/>
      <c r="BR37" s="58"/>
      <c r="BS37" s="59"/>
      <c r="BT37" s="59"/>
      <c r="BU37" s="59"/>
      <c r="BV37" s="38"/>
      <c r="BW37" s="60"/>
    </row>
    <row r="38" spans="1:75" s="49" customFormat="1" ht="16.5" customHeight="1" x14ac:dyDescent="0.2">
      <c r="A38" s="83" t="s">
        <v>105</v>
      </c>
      <c r="B38" s="84"/>
      <c r="C38" s="84"/>
      <c r="D38" s="58"/>
      <c r="E38" s="59"/>
      <c r="F38" s="59"/>
      <c r="G38" s="59"/>
      <c r="H38" s="38"/>
      <c r="I38" s="60"/>
      <c r="J38" s="58"/>
      <c r="K38" s="59"/>
      <c r="L38" s="59"/>
      <c r="M38" s="59"/>
      <c r="N38" s="38"/>
      <c r="O38" s="60"/>
      <c r="P38" s="58"/>
      <c r="Q38" s="59"/>
      <c r="R38" s="59"/>
      <c r="S38" s="59"/>
      <c r="T38" s="38"/>
      <c r="U38" s="60"/>
      <c r="V38" s="58"/>
      <c r="W38" s="59"/>
      <c r="X38" s="59"/>
      <c r="Y38" s="59"/>
      <c r="Z38" s="38"/>
      <c r="AA38" s="60"/>
      <c r="AB38" s="58"/>
      <c r="AC38" s="59"/>
      <c r="AD38" s="59"/>
      <c r="AE38" s="59"/>
      <c r="AF38" s="38"/>
      <c r="AG38" s="60"/>
      <c r="AH38" s="58"/>
      <c r="AI38" s="59"/>
      <c r="AJ38" s="59"/>
      <c r="AK38" s="59"/>
      <c r="AL38" s="38"/>
      <c r="AM38" s="60"/>
      <c r="AN38" s="58"/>
      <c r="AO38" s="59"/>
      <c r="AP38" s="59"/>
      <c r="AQ38" s="59"/>
      <c r="AR38" s="38"/>
      <c r="AS38" s="60"/>
      <c r="AT38" s="58"/>
      <c r="AU38" s="59"/>
      <c r="AV38" s="59"/>
      <c r="AW38" s="59"/>
      <c r="AX38" s="38"/>
      <c r="AY38" s="60"/>
      <c r="AZ38" s="58"/>
      <c r="BA38" s="59"/>
      <c r="BB38" s="59"/>
      <c r="BC38" s="59"/>
      <c r="BD38" s="38"/>
      <c r="BE38" s="60"/>
      <c r="BF38" s="58"/>
      <c r="BG38" s="59"/>
      <c r="BH38" s="59"/>
      <c r="BI38" s="59"/>
      <c r="BJ38" s="38"/>
      <c r="BK38" s="60"/>
      <c r="BL38" s="58"/>
      <c r="BM38" s="59"/>
      <c r="BN38" s="59"/>
      <c r="BO38" s="59"/>
      <c r="BP38" s="38"/>
      <c r="BQ38" s="60"/>
      <c r="BR38" s="58"/>
      <c r="BS38" s="59"/>
      <c r="BT38" s="59"/>
      <c r="BU38" s="59"/>
      <c r="BV38" s="38"/>
      <c r="BW38" s="60"/>
    </row>
    <row r="39" spans="1:75" s="49" customFormat="1" ht="15" customHeight="1" x14ac:dyDescent="0.2">
      <c r="A39" s="83" t="s">
        <v>103</v>
      </c>
      <c r="B39" s="84"/>
      <c r="C39" s="84"/>
      <c r="D39" s="58"/>
      <c r="E39" s="59"/>
      <c r="F39" s="59"/>
      <c r="G39" s="59"/>
      <c r="H39" s="38"/>
      <c r="I39" s="60"/>
      <c r="J39" s="58"/>
      <c r="K39" s="59"/>
      <c r="L39" s="59"/>
      <c r="M39" s="59"/>
      <c r="N39" s="38"/>
      <c r="O39" s="60"/>
      <c r="P39" s="58"/>
      <c r="Q39" s="59"/>
      <c r="R39" s="59"/>
      <c r="S39" s="59"/>
      <c r="T39" s="38"/>
      <c r="U39" s="60"/>
      <c r="V39" s="58"/>
      <c r="W39" s="59"/>
      <c r="X39" s="59"/>
      <c r="Y39" s="59"/>
      <c r="Z39" s="38"/>
      <c r="AA39" s="60"/>
      <c r="AB39" s="58"/>
      <c r="AC39" s="59"/>
      <c r="AD39" s="59"/>
      <c r="AE39" s="59"/>
      <c r="AF39" s="38"/>
      <c r="AG39" s="60"/>
      <c r="AH39" s="58"/>
      <c r="AI39" s="59"/>
      <c r="AJ39" s="59"/>
      <c r="AK39" s="59"/>
      <c r="AL39" s="38"/>
      <c r="AM39" s="60"/>
      <c r="AN39" s="58"/>
      <c r="AO39" s="59"/>
      <c r="AP39" s="59"/>
      <c r="AQ39" s="59"/>
      <c r="AR39" s="38"/>
      <c r="AS39" s="60"/>
      <c r="AT39" s="58"/>
      <c r="AU39" s="59"/>
      <c r="AV39" s="59"/>
      <c r="AW39" s="59"/>
      <c r="AX39" s="38"/>
      <c r="AY39" s="60"/>
      <c r="AZ39" s="58"/>
      <c r="BA39" s="59"/>
      <c r="BB39" s="59"/>
      <c r="BC39" s="59"/>
      <c r="BD39" s="38"/>
      <c r="BE39" s="60"/>
      <c r="BF39" s="58"/>
      <c r="BG39" s="59"/>
      <c r="BH39" s="59"/>
      <c r="BI39" s="59"/>
      <c r="BJ39" s="38"/>
      <c r="BK39" s="60"/>
      <c r="BL39" s="58"/>
      <c r="BM39" s="59"/>
      <c r="BN39" s="59"/>
      <c r="BO39" s="59"/>
      <c r="BP39" s="38"/>
      <c r="BQ39" s="60"/>
      <c r="BR39" s="58"/>
      <c r="BS39" s="59"/>
      <c r="BT39" s="59"/>
      <c r="BU39" s="59"/>
      <c r="BV39" s="38"/>
      <c r="BW39" s="60"/>
    </row>
    <row r="40" spans="1:75" ht="14.25" x14ac:dyDescent="0.2">
      <c r="A40" s="39" t="s">
        <v>102</v>
      </c>
    </row>
    <row r="41" spans="1:75" s="49" customFormat="1" ht="9.75" customHeight="1" x14ac:dyDescent="0.25">
      <c r="A41" s="56"/>
      <c r="B41" s="57"/>
      <c r="C41" s="57"/>
      <c r="D41" s="58"/>
      <c r="E41" s="59"/>
      <c r="F41" s="59"/>
      <c r="G41" s="59"/>
      <c r="H41" s="38"/>
      <c r="I41" s="60"/>
      <c r="J41" s="58"/>
      <c r="K41" s="59"/>
      <c r="L41" s="59"/>
      <c r="M41" s="59"/>
      <c r="N41" s="38"/>
      <c r="O41" s="60"/>
      <c r="P41" s="58"/>
      <c r="Q41" s="59"/>
      <c r="R41" s="59"/>
      <c r="S41" s="59"/>
      <c r="T41" s="38"/>
      <c r="U41" s="60"/>
      <c r="V41" s="58"/>
      <c r="W41" s="59"/>
      <c r="X41" s="59"/>
      <c r="Y41" s="59"/>
      <c r="Z41" s="38"/>
      <c r="AA41" s="60"/>
      <c r="AB41" s="58"/>
      <c r="AC41" s="59"/>
      <c r="AD41" s="59"/>
      <c r="AE41" s="59"/>
      <c r="AF41" s="38"/>
      <c r="AG41" s="60"/>
      <c r="AH41" s="58"/>
      <c r="AI41" s="59"/>
      <c r="AJ41" s="59"/>
      <c r="AK41" s="59"/>
      <c r="AL41" s="38"/>
      <c r="AM41" s="60"/>
      <c r="AN41" s="58"/>
      <c r="AO41" s="59"/>
      <c r="AP41" s="59"/>
      <c r="AQ41" s="59"/>
      <c r="AR41" s="38"/>
      <c r="AS41" s="60"/>
      <c r="AT41" s="58"/>
      <c r="AU41" s="59"/>
      <c r="AV41" s="59"/>
      <c r="AW41" s="59"/>
      <c r="AX41" s="38"/>
      <c r="AY41" s="60"/>
      <c r="AZ41" s="58"/>
      <c r="BA41" s="59"/>
      <c r="BB41" s="59"/>
      <c r="BC41" s="59"/>
      <c r="BD41" s="38"/>
      <c r="BE41" s="60"/>
      <c r="BF41" s="58"/>
      <c r="BG41" s="59"/>
      <c r="BH41" s="59"/>
      <c r="BI41" s="59"/>
      <c r="BJ41" s="38"/>
      <c r="BK41" s="60"/>
      <c r="BL41" s="58"/>
      <c r="BM41" s="59"/>
      <c r="BN41" s="59"/>
      <c r="BO41" s="59"/>
      <c r="BP41" s="38"/>
      <c r="BQ41" s="60"/>
      <c r="BR41" s="58"/>
      <c r="BS41" s="59"/>
      <c r="BT41" s="59"/>
      <c r="BU41" s="59"/>
      <c r="BV41" s="38"/>
      <c r="BW41" s="60"/>
    </row>
    <row r="42" spans="1:75" ht="24.95" customHeight="1" x14ac:dyDescent="0.2">
      <c r="A42" s="224" t="s">
        <v>110</v>
      </c>
      <c r="B42" s="225"/>
      <c r="C42" s="226"/>
      <c r="D42" s="183">
        <f>Infos!B13</f>
        <v>0</v>
      </c>
      <c r="E42" s="184"/>
      <c r="F42" s="184"/>
      <c r="G42" s="184"/>
      <c r="H42" s="184"/>
      <c r="I42" s="185"/>
      <c r="J42" s="183">
        <f>Infos!B14</f>
        <v>0</v>
      </c>
      <c r="K42" s="184"/>
      <c r="L42" s="184"/>
      <c r="M42" s="184"/>
      <c r="N42" s="184"/>
      <c r="O42" s="185"/>
      <c r="P42" s="183">
        <f>Infos!B15</f>
        <v>0</v>
      </c>
      <c r="Q42" s="184"/>
      <c r="R42" s="184"/>
      <c r="S42" s="184"/>
      <c r="T42" s="184"/>
      <c r="U42" s="185"/>
      <c r="V42" s="183">
        <f>Infos!B16</f>
        <v>0</v>
      </c>
      <c r="W42" s="184"/>
      <c r="X42" s="184"/>
      <c r="Y42" s="184"/>
      <c r="Z42" s="184"/>
      <c r="AA42" s="185"/>
      <c r="AB42" s="183">
        <f>Infos!B17</f>
        <v>0</v>
      </c>
      <c r="AC42" s="184"/>
      <c r="AD42" s="184"/>
      <c r="AE42" s="184"/>
      <c r="AF42" s="184"/>
      <c r="AG42" s="185"/>
      <c r="AH42" s="183">
        <f>Infos!B18</f>
        <v>0</v>
      </c>
      <c r="AI42" s="184"/>
      <c r="AJ42" s="184"/>
      <c r="AK42" s="184"/>
      <c r="AL42" s="184"/>
      <c r="AM42" s="185"/>
      <c r="AN42" s="183">
        <f>Infos!B19</f>
        <v>0</v>
      </c>
      <c r="AO42" s="184"/>
      <c r="AP42" s="184"/>
      <c r="AQ42" s="184"/>
      <c r="AR42" s="184"/>
      <c r="AS42" s="185"/>
      <c r="AT42" s="183">
        <f>Infos!B20</f>
        <v>0</v>
      </c>
      <c r="AU42" s="184"/>
      <c r="AV42" s="184"/>
      <c r="AW42" s="184"/>
      <c r="AX42" s="184"/>
      <c r="AY42" s="185"/>
      <c r="AZ42" s="183">
        <f>Infos!B21</f>
        <v>0</v>
      </c>
      <c r="BA42" s="184"/>
      <c r="BB42" s="184"/>
      <c r="BC42" s="184"/>
      <c r="BD42" s="184"/>
      <c r="BE42" s="185"/>
      <c r="BF42" s="183">
        <f>Infos!B22</f>
        <v>0</v>
      </c>
      <c r="BG42" s="184"/>
      <c r="BH42" s="184"/>
      <c r="BI42" s="184"/>
      <c r="BJ42" s="184"/>
      <c r="BK42" s="185"/>
      <c r="BL42" s="183">
        <f>Infos!B23</f>
        <v>0</v>
      </c>
      <c r="BM42" s="184"/>
      <c r="BN42" s="184"/>
      <c r="BO42" s="184"/>
      <c r="BP42" s="184"/>
      <c r="BQ42" s="185"/>
      <c r="BR42" s="183">
        <f>Infos!B24</f>
        <v>0</v>
      </c>
      <c r="BS42" s="184"/>
      <c r="BT42" s="184"/>
      <c r="BU42" s="184"/>
      <c r="BV42" s="184"/>
      <c r="BW42" s="185"/>
    </row>
    <row r="43" spans="1:75" ht="18.75" customHeight="1" x14ac:dyDescent="0.2">
      <c r="A43" s="204" t="s">
        <v>3</v>
      </c>
      <c r="B43" s="169"/>
      <c r="C43" s="220"/>
      <c r="D43" s="171"/>
      <c r="E43" s="172"/>
      <c r="F43" s="172"/>
      <c r="G43" s="172"/>
      <c r="H43" s="172"/>
      <c r="I43" s="173"/>
      <c r="J43" s="171"/>
      <c r="K43" s="172"/>
      <c r="L43" s="172"/>
      <c r="M43" s="172"/>
      <c r="N43" s="172"/>
      <c r="O43" s="173"/>
      <c r="P43" s="171"/>
      <c r="Q43" s="172"/>
      <c r="R43" s="172"/>
      <c r="S43" s="172"/>
      <c r="T43" s="172"/>
      <c r="U43" s="173"/>
      <c r="V43" s="171"/>
      <c r="W43" s="172"/>
      <c r="X43" s="172"/>
      <c r="Y43" s="172"/>
      <c r="Z43" s="172"/>
      <c r="AA43" s="173"/>
      <c r="AB43" s="171"/>
      <c r="AC43" s="172"/>
      <c r="AD43" s="172"/>
      <c r="AE43" s="172"/>
      <c r="AF43" s="172"/>
      <c r="AG43" s="173"/>
      <c r="AH43" s="171"/>
      <c r="AI43" s="172"/>
      <c r="AJ43" s="172"/>
      <c r="AK43" s="172"/>
      <c r="AL43" s="172"/>
      <c r="AM43" s="173"/>
      <c r="AN43" s="171"/>
      <c r="AO43" s="172"/>
      <c r="AP43" s="172"/>
      <c r="AQ43" s="172"/>
      <c r="AR43" s="172"/>
      <c r="AS43" s="173"/>
      <c r="AT43" s="171"/>
      <c r="AU43" s="172"/>
      <c r="AV43" s="172"/>
      <c r="AW43" s="172"/>
      <c r="AX43" s="172"/>
      <c r="AY43" s="173"/>
      <c r="AZ43" s="171"/>
      <c r="BA43" s="172"/>
      <c r="BB43" s="172"/>
      <c r="BC43" s="172"/>
      <c r="BD43" s="172"/>
      <c r="BE43" s="173"/>
      <c r="BF43" s="171"/>
      <c r="BG43" s="172"/>
      <c r="BH43" s="172"/>
      <c r="BI43" s="172"/>
      <c r="BJ43" s="172"/>
      <c r="BK43" s="173"/>
      <c r="BL43" s="171"/>
      <c r="BM43" s="172"/>
      <c r="BN43" s="172"/>
      <c r="BO43" s="172"/>
      <c r="BP43" s="172"/>
      <c r="BQ43" s="173"/>
      <c r="BR43" s="171"/>
      <c r="BS43" s="172"/>
      <c r="BT43" s="172"/>
      <c r="BU43" s="172"/>
      <c r="BV43" s="172"/>
      <c r="BW43" s="173"/>
    </row>
    <row r="44" spans="1:75" s="72" customFormat="1" ht="21" customHeight="1" x14ac:dyDescent="0.2">
      <c r="A44" s="250" t="s">
        <v>46</v>
      </c>
      <c r="B44" s="254"/>
      <c r="C44" s="255"/>
      <c r="D44" s="243" t="str">
        <f>IF(Infos!$C$13="ABS","ABS","")</f>
        <v/>
      </c>
      <c r="E44" s="244" t="str">
        <f>IF(Infos!$C$13="ABS","ABS","")</f>
        <v/>
      </c>
      <c r="F44" s="244" t="str">
        <f>IF(Infos!$C$13="ABS","ABS","")</f>
        <v/>
      </c>
      <c r="G44" s="245" t="s">
        <v>23</v>
      </c>
      <c r="H44" s="245"/>
      <c r="I44" s="246"/>
      <c r="J44" s="243" t="str">
        <f>IF(Infos!$C$14="ABS","ABS","")</f>
        <v/>
      </c>
      <c r="K44" s="244" t="str">
        <f>IF(Infos!$C$14="ABS","ABS","")</f>
        <v/>
      </c>
      <c r="L44" s="244" t="str">
        <f>IF(Infos!$C$14="ABS","ABS","")</f>
        <v/>
      </c>
      <c r="M44" s="245" t="s">
        <v>23</v>
      </c>
      <c r="N44" s="245"/>
      <c r="O44" s="246"/>
      <c r="P44" s="243" t="str">
        <f>IF(Infos!$C$15="ABS","ABS","")</f>
        <v/>
      </c>
      <c r="Q44" s="244" t="str">
        <f>IF(Infos!$C$15="ABS","ABS","")</f>
        <v/>
      </c>
      <c r="R44" s="244" t="str">
        <f>IF(Infos!$C$15="ABS","ABS","")</f>
        <v/>
      </c>
      <c r="S44" s="245" t="s">
        <v>23</v>
      </c>
      <c r="T44" s="245"/>
      <c r="U44" s="246"/>
      <c r="V44" s="243" t="str">
        <f>IF(Infos!$C$16="ABS","ABS","")</f>
        <v/>
      </c>
      <c r="W44" s="244" t="str">
        <f>IF(Infos!$C$16="ABS","ABS","")</f>
        <v/>
      </c>
      <c r="X44" s="244" t="str">
        <f>IF(Infos!$C$16="ABS","ABS","")</f>
        <v/>
      </c>
      <c r="Y44" s="245" t="s">
        <v>23</v>
      </c>
      <c r="Z44" s="245"/>
      <c r="AA44" s="246"/>
      <c r="AB44" s="243" t="str">
        <f>IF(Infos!$C$17="ABS","ABS","")</f>
        <v/>
      </c>
      <c r="AC44" s="244" t="str">
        <f>IF(Infos!$C$17="ABS","ABS","")</f>
        <v/>
      </c>
      <c r="AD44" s="244" t="str">
        <f>IF(Infos!$C$17="ABS","ABS","")</f>
        <v/>
      </c>
      <c r="AE44" s="245" t="s">
        <v>23</v>
      </c>
      <c r="AF44" s="245"/>
      <c r="AG44" s="246"/>
      <c r="AH44" s="243" t="str">
        <f>IF(Infos!$C$18="ABS","ABS","")</f>
        <v/>
      </c>
      <c r="AI44" s="244" t="str">
        <f>IF(Infos!$C$18="ABS","ABS","")</f>
        <v/>
      </c>
      <c r="AJ44" s="244" t="str">
        <f>IF(Infos!$C$18="ABS","ABS","")</f>
        <v/>
      </c>
      <c r="AK44" s="245" t="s">
        <v>23</v>
      </c>
      <c r="AL44" s="245"/>
      <c r="AM44" s="246"/>
      <c r="AN44" s="243" t="str">
        <f>IF(Infos!$C$19="ABS","ABS","")</f>
        <v/>
      </c>
      <c r="AO44" s="244" t="str">
        <f>IF(Infos!$C$19="ABS","ABS","")</f>
        <v/>
      </c>
      <c r="AP44" s="244" t="str">
        <f>IF(Infos!$C$19="ABS","ABS","")</f>
        <v/>
      </c>
      <c r="AQ44" s="245" t="s">
        <v>23</v>
      </c>
      <c r="AR44" s="245"/>
      <c r="AS44" s="246"/>
      <c r="AT44" s="243" t="str">
        <f>IF(Infos!$C$20="ABS","ABS","")</f>
        <v/>
      </c>
      <c r="AU44" s="244" t="str">
        <f>IF(Infos!$C$20="ABS","ABS","")</f>
        <v/>
      </c>
      <c r="AV44" s="244" t="str">
        <f>IF(Infos!$C$20="ABS","ABS","")</f>
        <v/>
      </c>
      <c r="AW44" s="245" t="s">
        <v>23</v>
      </c>
      <c r="AX44" s="245"/>
      <c r="AY44" s="246"/>
      <c r="AZ44" s="243" t="str">
        <f>IF(Infos!$C$21="ABS","ABS","")</f>
        <v/>
      </c>
      <c r="BA44" s="244" t="str">
        <f>IF(Infos!$C$21="ABS","ABS","")</f>
        <v/>
      </c>
      <c r="BB44" s="244" t="str">
        <f>IF(Infos!$C$21="ABS","ABS","")</f>
        <v/>
      </c>
      <c r="BC44" s="245" t="s">
        <v>23</v>
      </c>
      <c r="BD44" s="245"/>
      <c r="BE44" s="246"/>
      <c r="BF44" s="243" t="str">
        <f>IF(Infos!$C$22="ABS","ABS","")</f>
        <v/>
      </c>
      <c r="BG44" s="244" t="str">
        <f>IF(Infos!$C$22="ABS","ABS","")</f>
        <v/>
      </c>
      <c r="BH44" s="244" t="str">
        <f>IF(Infos!$C$22="ABS","ABS","")</f>
        <v/>
      </c>
      <c r="BI44" s="245" t="s">
        <v>23</v>
      </c>
      <c r="BJ44" s="245"/>
      <c r="BK44" s="246"/>
      <c r="BL44" s="243" t="str">
        <f>IF(Infos!$C$23="ABS","ABS","")</f>
        <v/>
      </c>
      <c r="BM44" s="244" t="str">
        <f>IF(Infos!$C$23="ABS","ABS","")</f>
        <v/>
      </c>
      <c r="BN44" s="244" t="str">
        <f>IF(Infos!$C$23="ABS","ABS","")</f>
        <v/>
      </c>
      <c r="BO44" s="245" t="s">
        <v>23</v>
      </c>
      <c r="BP44" s="245"/>
      <c r="BQ44" s="246"/>
      <c r="BR44" s="243" t="str">
        <f>IF(Infos!$C$24="ABS","ABS","")</f>
        <v/>
      </c>
      <c r="BS44" s="244" t="str">
        <f>IF(Infos!$C$24="ABS","ABS","")</f>
        <v/>
      </c>
      <c r="BT44" s="244" t="str">
        <f>IF(Infos!$C$24="ABS","ABS","")</f>
        <v/>
      </c>
      <c r="BU44" s="245" t="s">
        <v>23</v>
      </c>
      <c r="BV44" s="245"/>
      <c r="BW44" s="246"/>
    </row>
    <row r="45" spans="1:75" s="72" customFormat="1" ht="21.75" customHeight="1" x14ac:dyDescent="0.2">
      <c r="A45" s="250" t="s">
        <v>47</v>
      </c>
      <c r="B45" s="254"/>
      <c r="C45" s="255"/>
      <c r="D45" s="243" t="str">
        <f>IF(Infos!$C$13="ABS","ABS","")</f>
        <v/>
      </c>
      <c r="E45" s="244" t="str">
        <f>IF(Infos!$C$13="ABS","ABS","")</f>
        <v/>
      </c>
      <c r="F45" s="244" t="str">
        <f>IF(Infos!$C$13="ABS","ABS","")</f>
        <v/>
      </c>
      <c r="G45" s="245" t="s">
        <v>49</v>
      </c>
      <c r="H45" s="245"/>
      <c r="I45" s="246"/>
      <c r="J45" s="243" t="str">
        <f>IF(Infos!$C$14="ABS","ABS","")</f>
        <v/>
      </c>
      <c r="K45" s="244" t="str">
        <f>IF(Infos!$C$14="ABS","ABS","")</f>
        <v/>
      </c>
      <c r="L45" s="244" t="str">
        <f>IF(Infos!$C$14="ABS","ABS","")</f>
        <v/>
      </c>
      <c r="M45" s="245" t="s">
        <v>49</v>
      </c>
      <c r="N45" s="245"/>
      <c r="O45" s="246"/>
      <c r="P45" s="243" t="str">
        <f>IF(Infos!$C$15="ABS","ABS","")</f>
        <v/>
      </c>
      <c r="Q45" s="244" t="str">
        <f>IF(Infos!$C$15="ABS","ABS","")</f>
        <v/>
      </c>
      <c r="R45" s="244" t="str">
        <f>IF(Infos!$C$15="ABS","ABS","")</f>
        <v/>
      </c>
      <c r="S45" s="245" t="s">
        <v>49</v>
      </c>
      <c r="T45" s="245"/>
      <c r="U45" s="246"/>
      <c r="V45" s="243" t="str">
        <f>IF(Infos!$C$16="ABS","ABS","")</f>
        <v/>
      </c>
      <c r="W45" s="244" t="str">
        <f>IF(Infos!$C$16="ABS","ABS","")</f>
        <v/>
      </c>
      <c r="X45" s="244" t="str">
        <f>IF(Infos!$C$16="ABS","ABS","")</f>
        <v/>
      </c>
      <c r="Y45" s="245" t="s">
        <v>49</v>
      </c>
      <c r="Z45" s="245"/>
      <c r="AA45" s="246"/>
      <c r="AB45" s="243" t="str">
        <f>IF(Infos!$C$17="ABS","ABS","")</f>
        <v/>
      </c>
      <c r="AC45" s="244" t="str">
        <f>IF(Infos!$C$17="ABS","ABS","")</f>
        <v/>
      </c>
      <c r="AD45" s="244" t="str">
        <f>IF(Infos!$C$17="ABS","ABS","")</f>
        <v/>
      </c>
      <c r="AE45" s="245" t="s">
        <v>49</v>
      </c>
      <c r="AF45" s="245"/>
      <c r="AG45" s="246"/>
      <c r="AH45" s="243" t="str">
        <f>IF(Infos!$C$18="ABS","ABS","")</f>
        <v/>
      </c>
      <c r="AI45" s="244" t="str">
        <f>IF(Infos!$C$18="ABS","ABS","")</f>
        <v/>
      </c>
      <c r="AJ45" s="244" t="str">
        <f>IF(Infos!$C$18="ABS","ABS","")</f>
        <v/>
      </c>
      <c r="AK45" s="245" t="s">
        <v>49</v>
      </c>
      <c r="AL45" s="245"/>
      <c r="AM45" s="246"/>
      <c r="AN45" s="243" t="str">
        <f>IF(Infos!$C$19="ABS","ABS","")</f>
        <v/>
      </c>
      <c r="AO45" s="244" t="str">
        <f>IF(Infos!$C$19="ABS","ABS","")</f>
        <v/>
      </c>
      <c r="AP45" s="244" t="str">
        <f>IF(Infos!$C$19="ABS","ABS","")</f>
        <v/>
      </c>
      <c r="AQ45" s="245" t="s">
        <v>49</v>
      </c>
      <c r="AR45" s="245"/>
      <c r="AS45" s="246"/>
      <c r="AT45" s="243" t="str">
        <f>IF(Infos!$C$20="ABS","ABS","")</f>
        <v/>
      </c>
      <c r="AU45" s="244" t="str">
        <f>IF(Infos!$C$20="ABS","ABS","")</f>
        <v/>
      </c>
      <c r="AV45" s="244" t="str">
        <f>IF(Infos!$C$20="ABS","ABS","")</f>
        <v/>
      </c>
      <c r="AW45" s="245" t="s">
        <v>49</v>
      </c>
      <c r="AX45" s="245"/>
      <c r="AY45" s="246"/>
      <c r="AZ45" s="243" t="str">
        <f>IF(Infos!$C$21="ABS","ABS","")</f>
        <v/>
      </c>
      <c r="BA45" s="244" t="str">
        <f>IF(Infos!$C$21="ABS","ABS","")</f>
        <v/>
      </c>
      <c r="BB45" s="244" t="str">
        <f>IF(Infos!$C$21="ABS","ABS","")</f>
        <v/>
      </c>
      <c r="BC45" s="245" t="s">
        <v>49</v>
      </c>
      <c r="BD45" s="245"/>
      <c r="BE45" s="246"/>
      <c r="BF45" s="243" t="str">
        <f>IF(Infos!$C$22="ABS","ABS","")</f>
        <v/>
      </c>
      <c r="BG45" s="244" t="str">
        <f>IF(Infos!$C$22="ABS","ABS","")</f>
        <v/>
      </c>
      <c r="BH45" s="244" t="str">
        <f>IF(Infos!$C$22="ABS","ABS","")</f>
        <v/>
      </c>
      <c r="BI45" s="245" t="s">
        <v>49</v>
      </c>
      <c r="BJ45" s="245"/>
      <c r="BK45" s="246"/>
      <c r="BL45" s="243" t="str">
        <f>IF(Infos!$C$23="ABS","ABS","")</f>
        <v/>
      </c>
      <c r="BM45" s="244" t="str">
        <f>IF(Infos!$C$23="ABS","ABS","")</f>
        <v/>
      </c>
      <c r="BN45" s="244" t="str">
        <f>IF(Infos!$C$23="ABS","ABS","")</f>
        <v/>
      </c>
      <c r="BO45" s="245" t="s">
        <v>49</v>
      </c>
      <c r="BP45" s="245"/>
      <c r="BQ45" s="246"/>
      <c r="BR45" s="243" t="str">
        <f>IF(Infos!$C$24="ABS","ABS","")</f>
        <v/>
      </c>
      <c r="BS45" s="244" t="str">
        <f>IF(Infos!$C$24="ABS","ABS","")</f>
        <v/>
      </c>
      <c r="BT45" s="244" t="str">
        <f>IF(Infos!$C$24="ABS","ABS","")</f>
        <v/>
      </c>
      <c r="BU45" s="245" t="s">
        <v>49</v>
      </c>
      <c r="BV45" s="245"/>
      <c r="BW45" s="246"/>
    </row>
    <row r="46" spans="1:75" s="72" customFormat="1" ht="24" customHeight="1" x14ac:dyDescent="0.2">
      <c r="A46" s="250" t="s">
        <v>48</v>
      </c>
      <c r="B46" s="254"/>
      <c r="C46" s="255"/>
      <c r="D46" s="243" t="str">
        <f>IF(Infos!$C$13="ABS","ABS","")</f>
        <v/>
      </c>
      <c r="E46" s="244" t="str">
        <f>IF(Infos!$C$13="ABS","ABS","")</f>
        <v/>
      </c>
      <c r="F46" s="244" t="str">
        <f>IF(Infos!$C$13="ABS","ABS","")</f>
        <v/>
      </c>
      <c r="G46" s="245" t="s">
        <v>50</v>
      </c>
      <c r="H46" s="245"/>
      <c r="I46" s="246"/>
      <c r="J46" s="243" t="str">
        <f>IF(Infos!$C$14="ABS","ABS","")</f>
        <v/>
      </c>
      <c r="K46" s="244" t="str">
        <f>IF(Infos!$C$14="ABS","ABS","")</f>
        <v/>
      </c>
      <c r="L46" s="244" t="str">
        <f>IF(Infos!$C$14="ABS","ABS","")</f>
        <v/>
      </c>
      <c r="M46" s="245" t="s">
        <v>50</v>
      </c>
      <c r="N46" s="245"/>
      <c r="O46" s="246"/>
      <c r="P46" s="243" t="str">
        <f>IF(Infos!$C$15="ABS","ABS","")</f>
        <v/>
      </c>
      <c r="Q46" s="244" t="str">
        <f>IF(Infos!$C$15="ABS","ABS","")</f>
        <v/>
      </c>
      <c r="R46" s="244" t="str">
        <f>IF(Infos!$C$15="ABS","ABS","")</f>
        <v/>
      </c>
      <c r="S46" s="245" t="s">
        <v>50</v>
      </c>
      <c r="T46" s="245"/>
      <c r="U46" s="246"/>
      <c r="V46" s="243" t="str">
        <f>IF(Infos!$C$16="ABS","ABS","")</f>
        <v/>
      </c>
      <c r="W46" s="244" t="str">
        <f>IF(Infos!$C$16="ABS","ABS","")</f>
        <v/>
      </c>
      <c r="X46" s="244" t="str">
        <f>IF(Infos!$C$16="ABS","ABS","")</f>
        <v/>
      </c>
      <c r="Y46" s="245" t="s">
        <v>50</v>
      </c>
      <c r="Z46" s="245"/>
      <c r="AA46" s="246"/>
      <c r="AB46" s="243" t="str">
        <f>IF(Infos!$C$17="ABS","ABS","")</f>
        <v/>
      </c>
      <c r="AC46" s="244" t="str">
        <f>IF(Infos!$C$17="ABS","ABS","")</f>
        <v/>
      </c>
      <c r="AD46" s="244" t="str">
        <f>IF(Infos!$C$17="ABS","ABS","")</f>
        <v/>
      </c>
      <c r="AE46" s="245" t="s">
        <v>50</v>
      </c>
      <c r="AF46" s="245"/>
      <c r="AG46" s="246"/>
      <c r="AH46" s="243" t="str">
        <f>IF(Infos!$C$18="ABS","ABS","")</f>
        <v/>
      </c>
      <c r="AI46" s="244" t="str">
        <f>IF(Infos!$C$18="ABS","ABS","")</f>
        <v/>
      </c>
      <c r="AJ46" s="244" t="str">
        <f>IF(Infos!$C$18="ABS","ABS","")</f>
        <v/>
      </c>
      <c r="AK46" s="245" t="s">
        <v>50</v>
      </c>
      <c r="AL46" s="245"/>
      <c r="AM46" s="246"/>
      <c r="AN46" s="243" t="str">
        <f>IF(Infos!$C$19="ABS","ABS","")</f>
        <v/>
      </c>
      <c r="AO46" s="244" t="str">
        <f>IF(Infos!$C$19="ABS","ABS","")</f>
        <v/>
      </c>
      <c r="AP46" s="244" t="str">
        <f>IF(Infos!$C$19="ABS","ABS","")</f>
        <v/>
      </c>
      <c r="AQ46" s="245" t="s">
        <v>50</v>
      </c>
      <c r="AR46" s="245"/>
      <c r="AS46" s="246"/>
      <c r="AT46" s="243" t="str">
        <f>IF(Infos!$C$20="ABS","ABS","")</f>
        <v/>
      </c>
      <c r="AU46" s="244" t="str">
        <f>IF(Infos!$C$20="ABS","ABS","")</f>
        <v/>
      </c>
      <c r="AV46" s="244" t="str">
        <f>IF(Infos!$C$20="ABS","ABS","")</f>
        <v/>
      </c>
      <c r="AW46" s="245" t="s">
        <v>50</v>
      </c>
      <c r="AX46" s="245"/>
      <c r="AY46" s="246"/>
      <c r="AZ46" s="243" t="str">
        <f>IF(Infos!$C$21="ABS","ABS","")</f>
        <v/>
      </c>
      <c r="BA46" s="244" t="str">
        <f>IF(Infos!$C$21="ABS","ABS","")</f>
        <v/>
      </c>
      <c r="BB46" s="244" t="str">
        <f>IF(Infos!$C$21="ABS","ABS","")</f>
        <v/>
      </c>
      <c r="BC46" s="245" t="s">
        <v>50</v>
      </c>
      <c r="BD46" s="245"/>
      <c r="BE46" s="246"/>
      <c r="BF46" s="243" t="str">
        <f>IF(Infos!$C$22="ABS","ABS","")</f>
        <v/>
      </c>
      <c r="BG46" s="244" t="str">
        <f>IF(Infos!$C$22="ABS","ABS","")</f>
        <v/>
      </c>
      <c r="BH46" s="244" t="str">
        <f>IF(Infos!$C$22="ABS","ABS","")</f>
        <v/>
      </c>
      <c r="BI46" s="245" t="s">
        <v>50</v>
      </c>
      <c r="BJ46" s="245"/>
      <c r="BK46" s="246"/>
      <c r="BL46" s="243" t="str">
        <f>IF(Infos!$C$23="ABS","ABS","")</f>
        <v/>
      </c>
      <c r="BM46" s="244" t="str">
        <f>IF(Infos!$C$23="ABS","ABS","")</f>
        <v/>
      </c>
      <c r="BN46" s="244" t="str">
        <f>IF(Infos!$C$23="ABS","ABS","")</f>
        <v/>
      </c>
      <c r="BO46" s="245" t="s">
        <v>50</v>
      </c>
      <c r="BP46" s="245"/>
      <c r="BQ46" s="246"/>
      <c r="BR46" s="243" t="str">
        <f>IF(Infos!$C$24="ABS","ABS","")</f>
        <v/>
      </c>
      <c r="BS46" s="244" t="str">
        <f>IF(Infos!$C$24="ABS","ABS","")</f>
        <v/>
      </c>
      <c r="BT46" s="244" t="str">
        <f>IF(Infos!$C$24="ABS","ABS","")</f>
        <v/>
      </c>
      <c r="BU46" s="245" t="s">
        <v>50</v>
      </c>
      <c r="BV46" s="245"/>
      <c r="BW46" s="246"/>
    </row>
    <row r="47" spans="1:75" s="43" customFormat="1" ht="20.100000000000001" customHeight="1" x14ac:dyDescent="0.2">
      <c r="A47" s="189" t="s">
        <v>8</v>
      </c>
      <c r="B47" s="190"/>
      <c r="C47" s="191"/>
      <c r="D47" s="158" t="str">
        <f>IF(Infos!$C$13="ABS","ABS","")</f>
        <v/>
      </c>
      <c r="E47" s="159" t="str">
        <f>IF(Infos!$C$13="ABS","ABS","")</f>
        <v/>
      </c>
      <c r="F47" s="159" t="str">
        <f>IF(Infos!$C$13="ABS","ABS","")</f>
        <v/>
      </c>
      <c r="G47" s="139" t="s">
        <v>24</v>
      </c>
      <c r="H47" s="139"/>
      <c r="I47" s="140"/>
      <c r="J47" s="158" t="str">
        <f>IF(Infos!$C$14="ABS","ABS","")</f>
        <v/>
      </c>
      <c r="K47" s="159" t="str">
        <f>IF(Infos!$C$14="ABS","ABS","")</f>
        <v/>
      </c>
      <c r="L47" s="159" t="str">
        <f>IF(Infos!$C$14="ABS","ABS","")</f>
        <v/>
      </c>
      <c r="M47" s="139" t="s">
        <v>24</v>
      </c>
      <c r="N47" s="139"/>
      <c r="O47" s="140"/>
      <c r="P47" s="158" t="str">
        <f>IF(Infos!$C$15="ABS","ABS","")</f>
        <v/>
      </c>
      <c r="Q47" s="159" t="str">
        <f>IF(Infos!$C$15="ABS","ABS","")</f>
        <v/>
      </c>
      <c r="R47" s="159" t="str">
        <f>IF(Infos!$C$15="ABS","ABS","")</f>
        <v/>
      </c>
      <c r="S47" s="139" t="s">
        <v>24</v>
      </c>
      <c r="T47" s="139"/>
      <c r="U47" s="140"/>
      <c r="V47" s="158" t="str">
        <f>IF(Infos!$C$16="ABS","ABS","")</f>
        <v/>
      </c>
      <c r="W47" s="159" t="str">
        <f>IF(Infos!$C$16="ABS","ABS","")</f>
        <v/>
      </c>
      <c r="X47" s="159" t="str">
        <f>IF(Infos!$C$16="ABS","ABS","")</f>
        <v/>
      </c>
      <c r="Y47" s="139" t="s">
        <v>24</v>
      </c>
      <c r="Z47" s="139"/>
      <c r="AA47" s="140"/>
      <c r="AB47" s="158" t="str">
        <f>IF(Infos!$C$17="ABS","ABS","")</f>
        <v/>
      </c>
      <c r="AC47" s="159" t="str">
        <f>IF(Infos!$C$17="ABS","ABS","")</f>
        <v/>
      </c>
      <c r="AD47" s="159" t="str">
        <f>IF(Infos!$C$17="ABS","ABS","")</f>
        <v/>
      </c>
      <c r="AE47" s="139" t="s">
        <v>24</v>
      </c>
      <c r="AF47" s="139"/>
      <c r="AG47" s="140"/>
      <c r="AH47" s="158" t="str">
        <f>IF(Infos!$C$18="ABS","ABS","")</f>
        <v/>
      </c>
      <c r="AI47" s="159" t="str">
        <f>IF(Infos!$C$18="ABS","ABS","")</f>
        <v/>
      </c>
      <c r="AJ47" s="159" t="str">
        <f>IF(Infos!$C$18="ABS","ABS","")</f>
        <v/>
      </c>
      <c r="AK47" s="139" t="s">
        <v>24</v>
      </c>
      <c r="AL47" s="139"/>
      <c r="AM47" s="140"/>
      <c r="AN47" s="158" t="str">
        <f>IF(Infos!$C$19="ABS","ABS","")</f>
        <v/>
      </c>
      <c r="AO47" s="159" t="str">
        <f>IF(Infos!$C$19="ABS","ABS","")</f>
        <v/>
      </c>
      <c r="AP47" s="159" t="str">
        <f>IF(Infos!$C$19="ABS","ABS","")</f>
        <v/>
      </c>
      <c r="AQ47" s="139" t="s">
        <v>24</v>
      </c>
      <c r="AR47" s="139"/>
      <c r="AS47" s="140"/>
      <c r="AT47" s="158" t="str">
        <f>IF(Infos!$C$20="ABS","ABS","")</f>
        <v/>
      </c>
      <c r="AU47" s="159" t="str">
        <f>IF(Infos!$C$20="ABS","ABS","")</f>
        <v/>
      </c>
      <c r="AV47" s="159" t="str">
        <f>IF(Infos!$C$20="ABS","ABS","")</f>
        <v/>
      </c>
      <c r="AW47" s="139" t="s">
        <v>24</v>
      </c>
      <c r="AX47" s="139"/>
      <c r="AY47" s="140"/>
      <c r="AZ47" s="158" t="str">
        <f>IF(Infos!$C$21="ABS","ABS","")</f>
        <v/>
      </c>
      <c r="BA47" s="159" t="str">
        <f>IF(Infos!$C$21="ABS","ABS","")</f>
        <v/>
      </c>
      <c r="BB47" s="159" t="str">
        <f>IF(Infos!$C$21="ABS","ABS","")</f>
        <v/>
      </c>
      <c r="BC47" s="139" t="s">
        <v>24</v>
      </c>
      <c r="BD47" s="139"/>
      <c r="BE47" s="140"/>
      <c r="BF47" s="158" t="str">
        <f>IF(Infos!$C$22="ABS","ABS","")</f>
        <v/>
      </c>
      <c r="BG47" s="159" t="str">
        <f>IF(Infos!$C$22="ABS","ABS","")</f>
        <v/>
      </c>
      <c r="BH47" s="159" t="str">
        <f>IF(Infos!$C$22="ABS","ABS","")</f>
        <v/>
      </c>
      <c r="BI47" s="139" t="s">
        <v>24</v>
      </c>
      <c r="BJ47" s="139"/>
      <c r="BK47" s="140"/>
      <c r="BL47" s="158" t="str">
        <f>IF(Infos!$C$23="ABS","ABS","")</f>
        <v/>
      </c>
      <c r="BM47" s="159" t="str">
        <f>IF(Infos!$C$23="ABS","ABS","")</f>
        <v/>
      </c>
      <c r="BN47" s="159" t="str">
        <f>IF(Infos!$C$23="ABS","ABS","")</f>
        <v/>
      </c>
      <c r="BO47" s="139" t="s">
        <v>24</v>
      </c>
      <c r="BP47" s="139"/>
      <c r="BQ47" s="140"/>
      <c r="BR47" s="158" t="str">
        <f>IF(Infos!$C$24="ABS","ABS","")</f>
        <v/>
      </c>
      <c r="BS47" s="159" t="str">
        <f>IF(Infos!$C$24="ABS","ABS","")</f>
        <v/>
      </c>
      <c r="BT47" s="159" t="str">
        <f>IF(Infos!$C$24="ABS","ABS","")</f>
        <v/>
      </c>
      <c r="BU47" s="139" t="s">
        <v>24</v>
      </c>
      <c r="BV47" s="139"/>
      <c r="BW47" s="140"/>
    </row>
    <row r="48" spans="1:75" s="49" customFormat="1" ht="19.5" customHeight="1" x14ac:dyDescent="0.2">
      <c r="A48" s="204" t="s">
        <v>11</v>
      </c>
      <c r="B48" s="169"/>
      <c r="C48" s="220"/>
      <c r="D48" s="174" t="s">
        <v>18</v>
      </c>
      <c r="E48" s="175"/>
      <c r="F48" s="174" t="s">
        <v>20</v>
      </c>
      <c r="G48" s="175"/>
      <c r="H48" s="174" t="s">
        <v>19</v>
      </c>
      <c r="I48" s="176"/>
      <c r="J48" s="174" t="s">
        <v>18</v>
      </c>
      <c r="K48" s="175"/>
      <c r="L48" s="174" t="s">
        <v>20</v>
      </c>
      <c r="M48" s="175"/>
      <c r="N48" s="174" t="s">
        <v>19</v>
      </c>
      <c r="O48" s="176"/>
      <c r="P48" s="174" t="s">
        <v>18</v>
      </c>
      <c r="Q48" s="175"/>
      <c r="R48" s="174" t="s">
        <v>20</v>
      </c>
      <c r="S48" s="175"/>
      <c r="T48" s="174" t="s">
        <v>19</v>
      </c>
      <c r="U48" s="176"/>
      <c r="V48" s="174" t="s">
        <v>18</v>
      </c>
      <c r="W48" s="175"/>
      <c r="X48" s="174" t="s">
        <v>20</v>
      </c>
      <c r="Y48" s="175"/>
      <c r="Z48" s="174" t="s">
        <v>19</v>
      </c>
      <c r="AA48" s="176"/>
      <c r="AB48" s="174" t="s">
        <v>18</v>
      </c>
      <c r="AC48" s="175"/>
      <c r="AD48" s="174" t="s">
        <v>20</v>
      </c>
      <c r="AE48" s="175"/>
      <c r="AF48" s="174" t="s">
        <v>19</v>
      </c>
      <c r="AG48" s="176"/>
      <c r="AH48" s="174" t="s">
        <v>18</v>
      </c>
      <c r="AI48" s="175"/>
      <c r="AJ48" s="174" t="s">
        <v>20</v>
      </c>
      <c r="AK48" s="175"/>
      <c r="AL48" s="174" t="s">
        <v>19</v>
      </c>
      <c r="AM48" s="176"/>
      <c r="AN48" s="174" t="s">
        <v>18</v>
      </c>
      <c r="AO48" s="175"/>
      <c r="AP48" s="174" t="s">
        <v>20</v>
      </c>
      <c r="AQ48" s="175"/>
      <c r="AR48" s="174" t="s">
        <v>19</v>
      </c>
      <c r="AS48" s="176"/>
      <c r="AT48" s="174" t="s">
        <v>18</v>
      </c>
      <c r="AU48" s="175"/>
      <c r="AV48" s="174" t="s">
        <v>20</v>
      </c>
      <c r="AW48" s="175"/>
      <c r="AX48" s="174" t="s">
        <v>19</v>
      </c>
      <c r="AY48" s="176"/>
      <c r="AZ48" s="174" t="s">
        <v>18</v>
      </c>
      <c r="BA48" s="175"/>
      <c r="BB48" s="174" t="s">
        <v>20</v>
      </c>
      <c r="BC48" s="175"/>
      <c r="BD48" s="174" t="s">
        <v>19</v>
      </c>
      <c r="BE48" s="176"/>
      <c r="BF48" s="174" t="s">
        <v>18</v>
      </c>
      <c r="BG48" s="175"/>
      <c r="BH48" s="174" t="s">
        <v>20</v>
      </c>
      <c r="BI48" s="175"/>
      <c r="BJ48" s="174" t="s">
        <v>19</v>
      </c>
      <c r="BK48" s="176"/>
      <c r="BL48" s="174" t="s">
        <v>18</v>
      </c>
      <c r="BM48" s="175"/>
      <c r="BN48" s="174" t="s">
        <v>20</v>
      </c>
      <c r="BO48" s="175"/>
      <c r="BP48" s="174" t="s">
        <v>19</v>
      </c>
      <c r="BQ48" s="176"/>
      <c r="BR48" s="174" t="s">
        <v>18</v>
      </c>
      <c r="BS48" s="175"/>
      <c r="BT48" s="174" t="s">
        <v>20</v>
      </c>
      <c r="BU48" s="175"/>
      <c r="BV48" s="174" t="s">
        <v>19</v>
      </c>
      <c r="BW48" s="176"/>
    </row>
    <row r="49" spans="1:75" s="73" customFormat="1" ht="23.25" customHeight="1" x14ac:dyDescent="0.2">
      <c r="A49" s="250" t="s">
        <v>46</v>
      </c>
      <c r="B49" s="254"/>
      <c r="C49" s="255"/>
      <c r="D49" s="74" t="str">
        <f>IF(Infos!$C$13="ABS","ABS","")</f>
        <v/>
      </c>
      <c r="E49" s="75" t="s">
        <v>51</v>
      </c>
      <c r="F49" s="74" t="str">
        <f>IF(Infos!$C$13="ABS","ABS","")</f>
        <v/>
      </c>
      <c r="G49" s="75" t="s">
        <v>51</v>
      </c>
      <c r="H49" s="74" t="str">
        <f>IF(Infos!$C$13="ABS","ABS","")</f>
        <v/>
      </c>
      <c r="I49" s="85" t="s">
        <v>51</v>
      </c>
      <c r="J49" s="74" t="str">
        <f>IF(Infos!$C$14="ABS","ABS","")</f>
        <v/>
      </c>
      <c r="K49" s="75" t="s">
        <v>51</v>
      </c>
      <c r="L49" s="74" t="str">
        <f>IF(Infos!$C$14="ABS","ABS","")</f>
        <v/>
      </c>
      <c r="M49" s="75" t="s">
        <v>51</v>
      </c>
      <c r="N49" s="74" t="str">
        <f>IF(Infos!$C$14="ABS","ABS","")</f>
        <v/>
      </c>
      <c r="O49" s="85" t="s">
        <v>51</v>
      </c>
      <c r="P49" s="74" t="str">
        <f>IF(Infos!$C$15="ABS","ABS","")</f>
        <v/>
      </c>
      <c r="Q49" s="75" t="s">
        <v>51</v>
      </c>
      <c r="R49" s="74" t="str">
        <f>IF(Infos!$C$15="ABS","ABS","")</f>
        <v/>
      </c>
      <c r="S49" s="75" t="s">
        <v>51</v>
      </c>
      <c r="T49" s="74" t="str">
        <f>IF(Infos!$C$15="ABS","ABS","")</f>
        <v/>
      </c>
      <c r="U49" s="85" t="s">
        <v>51</v>
      </c>
      <c r="V49" s="74" t="str">
        <f>IF(Infos!$C$16="ABS","ABS","")</f>
        <v/>
      </c>
      <c r="W49" s="75" t="s">
        <v>51</v>
      </c>
      <c r="X49" s="74" t="str">
        <f>IF(Infos!$C$16="ABS","ABS","")</f>
        <v/>
      </c>
      <c r="Y49" s="75" t="s">
        <v>51</v>
      </c>
      <c r="Z49" s="74" t="str">
        <f>IF(Infos!$C$16="ABS","ABS","")</f>
        <v/>
      </c>
      <c r="AA49" s="85" t="s">
        <v>51</v>
      </c>
      <c r="AB49" s="74" t="str">
        <f>IF(Infos!$C$17="ABS","ABS","")</f>
        <v/>
      </c>
      <c r="AC49" s="75" t="s">
        <v>51</v>
      </c>
      <c r="AD49" s="74" t="str">
        <f>IF(Infos!$C$17="ABS","ABS","")</f>
        <v/>
      </c>
      <c r="AE49" s="75" t="s">
        <v>51</v>
      </c>
      <c r="AF49" s="74" t="str">
        <f>IF(Infos!$C$17="ABS","ABS","")</f>
        <v/>
      </c>
      <c r="AG49" s="85" t="s">
        <v>51</v>
      </c>
      <c r="AH49" s="74" t="str">
        <f>IF(Infos!$C$18="ABS","ABS","")</f>
        <v/>
      </c>
      <c r="AI49" s="75" t="s">
        <v>51</v>
      </c>
      <c r="AJ49" s="74" t="str">
        <f>IF(Infos!$C$18="ABS","ABS","")</f>
        <v/>
      </c>
      <c r="AK49" s="75" t="s">
        <v>51</v>
      </c>
      <c r="AL49" s="74" t="str">
        <f>IF(Infos!$C$18="ABS","ABS","")</f>
        <v/>
      </c>
      <c r="AM49" s="85" t="s">
        <v>51</v>
      </c>
      <c r="AN49" s="74" t="str">
        <f>IF(Infos!$C$19="ABS","ABS","")</f>
        <v/>
      </c>
      <c r="AO49" s="75" t="s">
        <v>51</v>
      </c>
      <c r="AP49" s="74" t="str">
        <f>IF(Infos!$C$19="ABS","ABS","")</f>
        <v/>
      </c>
      <c r="AQ49" s="75" t="s">
        <v>51</v>
      </c>
      <c r="AR49" s="74" t="str">
        <f>IF(Infos!$C$19="ABS","ABS","")</f>
        <v/>
      </c>
      <c r="AS49" s="85" t="s">
        <v>51</v>
      </c>
      <c r="AT49" s="74" t="str">
        <f>IF(Infos!$C$20="ABS","ABS","")</f>
        <v/>
      </c>
      <c r="AU49" s="75" t="s">
        <v>51</v>
      </c>
      <c r="AV49" s="74" t="str">
        <f>IF(Infos!$C$20="ABS","ABS","")</f>
        <v/>
      </c>
      <c r="AW49" s="75" t="s">
        <v>51</v>
      </c>
      <c r="AX49" s="74" t="str">
        <f>IF(Infos!$C$20="ABS","ABS","")</f>
        <v/>
      </c>
      <c r="AY49" s="85" t="s">
        <v>51</v>
      </c>
      <c r="AZ49" s="74" t="str">
        <f>IF(Infos!$C$21="ABS","ABS","")</f>
        <v/>
      </c>
      <c r="BA49" s="75" t="s">
        <v>51</v>
      </c>
      <c r="BB49" s="74" t="str">
        <f>IF(Infos!$C$21="ABS","ABS","")</f>
        <v/>
      </c>
      <c r="BC49" s="75" t="s">
        <v>51</v>
      </c>
      <c r="BD49" s="74" t="str">
        <f>IF(Infos!$C$21="ABS","ABS","")</f>
        <v/>
      </c>
      <c r="BE49" s="85" t="s">
        <v>51</v>
      </c>
      <c r="BF49" s="74" t="str">
        <f>IF(Infos!$C$22="ABS","ABS","")</f>
        <v/>
      </c>
      <c r="BG49" s="75" t="s">
        <v>51</v>
      </c>
      <c r="BH49" s="74" t="str">
        <f>IF(Infos!$C$22="ABS","ABS","")</f>
        <v/>
      </c>
      <c r="BI49" s="75" t="s">
        <v>51</v>
      </c>
      <c r="BJ49" s="74" t="str">
        <f>IF(Infos!$C$22="ABS","ABS","")</f>
        <v/>
      </c>
      <c r="BK49" s="85" t="s">
        <v>51</v>
      </c>
      <c r="BL49" s="74" t="str">
        <f>IF(Infos!$C$23="ABS","ABS","")</f>
        <v/>
      </c>
      <c r="BM49" s="75" t="s">
        <v>51</v>
      </c>
      <c r="BN49" s="74" t="str">
        <f>IF(Infos!$C$23="ABS","ABS","")</f>
        <v/>
      </c>
      <c r="BO49" s="75" t="s">
        <v>51</v>
      </c>
      <c r="BP49" s="74" t="str">
        <f>IF(Infos!$C$23="ABS","ABS","")</f>
        <v/>
      </c>
      <c r="BQ49" s="85" t="s">
        <v>51</v>
      </c>
      <c r="BR49" s="74" t="str">
        <f>IF(Infos!$C$24="ABS","ABS","")</f>
        <v/>
      </c>
      <c r="BS49" s="75" t="s">
        <v>51</v>
      </c>
      <c r="BT49" s="74" t="str">
        <f>IF(Infos!$C$24="ABS","ABS","")</f>
        <v/>
      </c>
      <c r="BU49" s="75" t="s">
        <v>51</v>
      </c>
      <c r="BV49" s="74" t="str">
        <f>IF(Infos!$C$24="ABS","ABS","")</f>
        <v/>
      </c>
      <c r="BW49" s="85" t="s">
        <v>51</v>
      </c>
    </row>
    <row r="50" spans="1:75" s="72" customFormat="1" ht="21.75" customHeight="1" x14ac:dyDescent="0.2">
      <c r="A50" s="250" t="s">
        <v>47</v>
      </c>
      <c r="B50" s="254"/>
      <c r="C50" s="255"/>
      <c r="D50" s="74" t="str">
        <f>IF(Infos!$C$13="ABS","ABS","")</f>
        <v/>
      </c>
      <c r="E50" s="75" t="s">
        <v>16</v>
      </c>
      <c r="F50" s="74" t="str">
        <f>IF(Infos!$C$13="ABS","ABS","")</f>
        <v/>
      </c>
      <c r="G50" s="75" t="s">
        <v>16</v>
      </c>
      <c r="H50" s="74" t="str">
        <f>IF(Infos!$C$13="ABS","ABS","")</f>
        <v/>
      </c>
      <c r="I50" s="85" t="s">
        <v>16</v>
      </c>
      <c r="J50" s="74" t="str">
        <f>IF(Infos!$C$14="ABS","ABS","")</f>
        <v/>
      </c>
      <c r="K50" s="75" t="s">
        <v>16</v>
      </c>
      <c r="L50" s="74" t="str">
        <f>IF(Infos!$C$14="ABS","ABS","")</f>
        <v/>
      </c>
      <c r="M50" s="75" t="s">
        <v>16</v>
      </c>
      <c r="N50" s="74" t="str">
        <f>IF(Infos!$C$14="ABS","ABS","")</f>
        <v/>
      </c>
      <c r="O50" s="85" t="s">
        <v>16</v>
      </c>
      <c r="P50" s="74" t="str">
        <f>IF(Infos!$C$15="ABS","ABS","")</f>
        <v/>
      </c>
      <c r="Q50" s="75" t="s">
        <v>16</v>
      </c>
      <c r="R50" s="74" t="str">
        <f>IF(Infos!$C$15="ABS","ABS","")</f>
        <v/>
      </c>
      <c r="S50" s="75" t="s">
        <v>16</v>
      </c>
      <c r="T50" s="74" t="str">
        <f>IF(Infos!$C$15="ABS","ABS","")</f>
        <v/>
      </c>
      <c r="U50" s="85" t="s">
        <v>16</v>
      </c>
      <c r="V50" s="74" t="str">
        <f>IF(Infos!$C$16="ABS","ABS","")</f>
        <v/>
      </c>
      <c r="W50" s="75" t="s">
        <v>16</v>
      </c>
      <c r="X50" s="74" t="str">
        <f>IF(Infos!$C$16="ABS","ABS","")</f>
        <v/>
      </c>
      <c r="Y50" s="75" t="s">
        <v>16</v>
      </c>
      <c r="Z50" s="74" t="str">
        <f>IF(Infos!$C$16="ABS","ABS","")</f>
        <v/>
      </c>
      <c r="AA50" s="85" t="s">
        <v>16</v>
      </c>
      <c r="AB50" s="74" t="str">
        <f>IF(Infos!$C$17="ABS","ABS","")</f>
        <v/>
      </c>
      <c r="AC50" s="75" t="s">
        <v>16</v>
      </c>
      <c r="AD50" s="74" t="str">
        <f>IF(Infos!$C$17="ABS","ABS","")</f>
        <v/>
      </c>
      <c r="AE50" s="75" t="s">
        <v>16</v>
      </c>
      <c r="AF50" s="74" t="str">
        <f>IF(Infos!$C$17="ABS","ABS","")</f>
        <v/>
      </c>
      <c r="AG50" s="85" t="s">
        <v>16</v>
      </c>
      <c r="AH50" s="74" t="str">
        <f>IF(Infos!$C$18="ABS","ABS","")</f>
        <v/>
      </c>
      <c r="AI50" s="75" t="s">
        <v>16</v>
      </c>
      <c r="AJ50" s="74" t="str">
        <f>IF(Infos!$C$18="ABS","ABS","")</f>
        <v/>
      </c>
      <c r="AK50" s="75" t="s">
        <v>16</v>
      </c>
      <c r="AL50" s="74" t="str">
        <f>IF(Infos!$C$18="ABS","ABS","")</f>
        <v/>
      </c>
      <c r="AM50" s="85" t="s">
        <v>16</v>
      </c>
      <c r="AN50" s="74" t="str">
        <f>IF(Infos!$C$19="ABS","ABS","")</f>
        <v/>
      </c>
      <c r="AO50" s="75" t="s">
        <v>16</v>
      </c>
      <c r="AP50" s="74" t="str">
        <f>IF(Infos!$C$19="ABS","ABS","")</f>
        <v/>
      </c>
      <c r="AQ50" s="75" t="s">
        <v>16</v>
      </c>
      <c r="AR50" s="74" t="str">
        <f>IF(Infos!$C$19="ABS","ABS","")</f>
        <v/>
      </c>
      <c r="AS50" s="85" t="s">
        <v>16</v>
      </c>
      <c r="AT50" s="74" t="str">
        <f>IF(Infos!$C$20="ABS","ABS","")</f>
        <v/>
      </c>
      <c r="AU50" s="75" t="s">
        <v>16</v>
      </c>
      <c r="AV50" s="74" t="str">
        <f>IF(Infos!$C$20="ABS","ABS","")</f>
        <v/>
      </c>
      <c r="AW50" s="75" t="s">
        <v>16</v>
      </c>
      <c r="AX50" s="74" t="str">
        <f>IF(Infos!$C$20="ABS","ABS","")</f>
        <v/>
      </c>
      <c r="AY50" s="85" t="s">
        <v>16</v>
      </c>
      <c r="AZ50" s="74" t="str">
        <f>IF(Infos!$C$21="ABS","ABS","")</f>
        <v/>
      </c>
      <c r="BA50" s="75" t="s">
        <v>16</v>
      </c>
      <c r="BB50" s="74" t="str">
        <f>IF(Infos!$C$21="ABS","ABS","")</f>
        <v/>
      </c>
      <c r="BC50" s="75" t="s">
        <v>16</v>
      </c>
      <c r="BD50" s="74" t="str">
        <f>IF(Infos!$C$21="ABS","ABS","")</f>
        <v/>
      </c>
      <c r="BE50" s="85" t="s">
        <v>16</v>
      </c>
      <c r="BF50" s="74" t="str">
        <f>IF(Infos!$C$22="ABS","ABS","")</f>
        <v/>
      </c>
      <c r="BG50" s="75" t="s">
        <v>16</v>
      </c>
      <c r="BH50" s="74" t="str">
        <f>IF(Infos!$C$22="ABS","ABS","")</f>
        <v/>
      </c>
      <c r="BI50" s="75" t="s">
        <v>16</v>
      </c>
      <c r="BJ50" s="74" t="str">
        <f>IF(Infos!$C$22="ABS","ABS","")</f>
        <v/>
      </c>
      <c r="BK50" s="85" t="s">
        <v>16</v>
      </c>
      <c r="BL50" s="74" t="str">
        <f>IF(Infos!$C$23="ABS","ABS","")</f>
        <v/>
      </c>
      <c r="BM50" s="75" t="s">
        <v>16</v>
      </c>
      <c r="BN50" s="74" t="str">
        <f>IF(Infos!$C$23="ABS","ABS","")</f>
        <v/>
      </c>
      <c r="BO50" s="75" t="s">
        <v>16</v>
      </c>
      <c r="BP50" s="74" t="str">
        <f>IF(Infos!$C$23="ABS","ABS","")</f>
        <v/>
      </c>
      <c r="BQ50" s="85" t="s">
        <v>16</v>
      </c>
      <c r="BR50" s="74" t="str">
        <f>IF(Infos!$C$24="ABS","ABS","")</f>
        <v/>
      </c>
      <c r="BS50" s="75" t="s">
        <v>16</v>
      </c>
      <c r="BT50" s="74" t="str">
        <f>IF(Infos!$C$24="ABS","ABS","")</f>
        <v/>
      </c>
      <c r="BU50" s="75" t="s">
        <v>16</v>
      </c>
      <c r="BV50" s="74" t="str">
        <f>IF(Infos!$C$24="ABS","ABS","")</f>
        <v/>
      </c>
      <c r="BW50" s="85" t="s">
        <v>16</v>
      </c>
    </row>
    <row r="51" spans="1:75" s="72" customFormat="1" ht="21.75" customHeight="1" x14ac:dyDescent="0.2">
      <c r="A51" s="250" t="s">
        <v>48</v>
      </c>
      <c r="B51" s="254"/>
      <c r="C51" s="255"/>
      <c r="D51" s="74" t="str">
        <f>IF(Infos!$C$13="ABS","ABS","")</f>
        <v/>
      </c>
      <c r="E51" s="75" t="s">
        <v>52</v>
      </c>
      <c r="F51" s="74" t="str">
        <f>IF(Infos!$C$13="ABS","ABS","")</f>
        <v/>
      </c>
      <c r="G51" s="75" t="s">
        <v>52</v>
      </c>
      <c r="H51" s="74" t="str">
        <f>IF(Infos!$C$13="ABS","ABS","")</f>
        <v/>
      </c>
      <c r="I51" s="85" t="s">
        <v>52</v>
      </c>
      <c r="J51" s="74" t="str">
        <f>IF(Infos!$C$14="ABS","ABS","")</f>
        <v/>
      </c>
      <c r="K51" s="75" t="s">
        <v>52</v>
      </c>
      <c r="L51" s="74" t="str">
        <f>IF(Infos!$C$14="ABS","ABS","")</f>
        <v/>
      </c>
      <c r="M51" s="75" t="s">
        <v>52</v>
      </c>
      <c r="N51" s="74" t="str">
        <f>IF(Infos!$C$14="ABS","ABS","")</f>
        <v/>
      </c>
      <c r="O51" s="85" t="s">
        <v>52</v>
      </c>
      <c r="P51" s="74" t="str">
        <f>IF(Infos!$C$15="ABS","ABS","")</f>
        <v/>
      </c>
      <c r="Q51" s="75" t="s">
        <v>52</v>
      </c>
      <c r="R51" s="74" t="str">
        <f>IF(Infos!$C$15="ABS","ABS","")</f>
        <v/>
      </c>
      <c r="S51" s="75" t="s">
        <v>52</v>
      </c>
      <c r="T51" s="74" t="str">
        <f>IF(Infos!$C$15="ABS","ABS","")</f>
        <v/>
      </c>
      <c r="U51" s="85" t="s">
        <v>52</v>
      </c>
      <c r="V51" s="74" t="str">
        <f>IF(Infos!$C$16="ABS","ABS","")</f>
        <v/>
      </c>
      <c r="W51" s="75" t="s">
        <v>52</v>
      </c>
      <c r="X51" s="74" t="str">
        <f>IF(Infos!$C$16="ABS","ABS","")</f>
        <v/>
      </c>
      <c r="Y51" s="75" t="s">
        <v>52</v>
      </c>
      <c r="Z51" s="74" t="str">
        <f>IF(Infos!$C$16="ABS","ABS","")</f>
        <v/>
      </c>
      <c r="AA51" s="85" t="s">
        <v>52</v>
      </c>
      <c r="AB51" s="74" t="str">
        <f>IF(Infos!$C$17="ABS","ABS","")</f>
        <v/>
      </c>
      <c r="AC51" s="75" t="s">
        <v>52</v>
      </c>
      <c r="AD51" s="74" t="str">
        <f>IF(Infos!$C$17="ABS","ABS","")</f>
        <v/>
      </c>
      <c r="AE51" s="75" t="s">
        <v>52</v>
      </c>
      <c r="AF51" s="74" t="str">
        <f>IF(Infos!$C$17="ABS","ABS","")</f>
        <v/>
      </c>
      <c r="AG51" s="85" t="s">
        <v>52</v>
      </c>
      <c r="AH51" s="74" t="str">
        <f>IF(Infos!$C$18="ABS","ABS","")</f>
        <v/>
      </c>
      <c r="AI51" s="75" t="s">
        <v>52</v>
      </c>
      <c r="AJ51" s="74" t="str">
        <f>IF(Infos!$C$18="ABS","ABS","")</f>
        <v/>
      </c>
      <c r="AK51" s="75" t="s">
        <v>52</v>
      </c>
      <c r="AL51" s="74" t="str">
        <f>IF(Infos!$C$18="ABS","ABS","")</f>
        <v/>
      </c>
      <c r="AM51" s="85" t="s">
        <v>52</v>
      </c>
      <c r="AN51" s="74" t="str">
        <f>IF(Infos!$C$19="ABS","ABS","")</f>
        <v/>
      </c>
      <c r="AO51" s="75" t="s">
        <v>52</v>
      </c>
      <c r="AP51" s="74" t="str">
        <f>IF(Infos!$C$19="ABS","ABS","")</f>
        <v/>
      </c>
      <c r="AQ51" s="75" t="s">
        <v>52</v>
      </c>
      <c r="AR51" s="74" t="str">
        <f>IF(Infos!$C$19="ABS","ABS","")</f>
        <v/>
      </c>
      <c r="AS51" s="85" t="s">
        <v>52</v>
      </c>
      <c r="AT51" s="74" t="str">
        <f>IF(Infos!$C$20="ABS","ABS","")</f>
        <v/>
      </c>
      <c r="AU51" s="75" t="s">
        <v>52</v>
      </c>
      <c r="AV51" s="74" t="str">
        <f>IF(Infos!$C$20="ABS","ABS","")</f>
        <v/>
      </c>
      <c r="AW51" s="75" t="s">
        <v>52</v>
      </c>
      <c r="AX51" s="74" t="str">
        <f>IF(Infos!$C$20="ABS","ABS","")</f>
        <v/>
      </c>
      <c r="AY51" s="85" t="s">
        <v>52</v>
      </c>
      <c r="AZ51" s="74" t="str">
        <f>IF(Infos!$C$21="ABS","ABS","")</f>
        <v/>
      </c>
      <c r="BA51" s="75" t="s">
        <v>52</v>
      </c>
      <c r="BB51" s="74" t="str">
        <f>IF(Infos!$C$21="ABS","ABS","")</f>
        <v/>
      </c>
      <c r="BC51" s="75" t="s">
        <v>52</v>
      </c>
      <c r="BD51" s="74" t="str">
        <f>IF(Infos!$C$21="ABS","ABS","")</f>
        <v/>
      </c>
      <c r="BE51" s="85" t="s">
        <v>52</v>
      </c>
      <c r="BF51" s="74" t="str">
        <f>IF(Infos!$C$22="ABS","ABS","")</f>
        <v/>
      </c>
      <c r="BG51" s="75" t="s">
        <v>52</v>
      </c>
      <c r="BH51" s="74" t="str">
        <f>IF(Infos!$C$22="ABS","ABS","")</f>
        <v/>
      </c>
      <c r="BI51" s="75" t="s">
        <v>52</v>
      </c>
      <c r="BJ51" s="74" t="str">
        <f>IF(Infos!$C$22="ABS","ABS","")</f>
        <v/>
      </c>
      <c r="BK51" s="85" t="s">
        <v>52</v>
      </c>
      <c r="BL51" s="74" t="str">
        <f>IF(Infos!$C$23="ABS","ABS","")</f>
        <v/>
      </c>
      <c r="BM51" s="75" t="s">
        <v>52</v>
      </c>
      <c r="BN51" s="74" t="str">
        <f>IF(Infos!$C$23="ABS","ABS","")</f>
        <v/>
      </c>
      <c r="BO51" s="75" t="s">
        <v>52</v>
      </c>
      <c r="BP51" s="74" t="str">
        <f>IF(Infos!$C$23="ABS","ABS","")</f>
        <v/>
      </c>
      <c r="BQ51" s="85" t="s">
        <v>52</v>
      </c>
      <c r="BR51" s="74" t="str">
        <f>IF(Infos!$C$24="ABS","ABS","")</f>
        <v/>
      </c>
      <c r="BS51" s="75" t="s">
        <v>52</v>
      </c>
      <c r="BT51" s="74" t="str">
        <f>IF(Infos!$C$24="ABS","ABS","")</f>
        <v/>
      </c>
      <c r="BU51" s="75" t="s">
        <v>52</v>
      </c>
      <c r="BV51" s="74" t="str">
        <f>IF(Infos!$C$24="ABS","ABS","")</f>
        <v/>
      </c>
      <c r="BW51" s="85" t="s">
        <v>52</v>
      </c>
    </row>
    <row r="52" spans="1:75" s="49" customFormat="1" ht="20.100000000000001" customHeight="1" x14ac:dyDescent="0.2">
      <c r="A52" s="86"/>
      <c r="D52" s="63" t="str">
        <f>IF(Infos!$C$13="ABS","ABS","")</f>
        <v/>
      </c>
      <c r="E52" s="52" t="s">
        <v>17</v>
      </c>
      <c r="F52" s="63" t="str">
        <f>IF(Infos!$C$13="ABS","ABS","")</f>
        <v/>
      </c>
      <c r="G52" s="52" t="s">
        <v>17</v>
      </c>
      <c r="H52" s="63" t="str">
        <f>IF(Infos!$C$13="ABS","ABS","")</f>
        <v/>
      </c>
      <c r="I52" s="53" t="s">
        <v>17</v>
      </c>
      <c r="J52" s="63" t="str">
        <f>IF(Infos!$C$14="ABS","ABS","")</f>
        <v/>
      </c>
      <c r="K52" s="52" t="s">
        <v>17</v>
      </c>
      <c r="L52" s="63" t="str">
        <f>IF(Infos!$C$14="ABS","ABS","")</f>
        <v/>
      </c>
      <c r="M52" s="52" t="s">
        <v>17</v>
      </c>
      <c r="N52" s="63" t="str">
        <f>IF(Infos!$C$14="ABS","ABS","")</f>
        <v/>
      </c>
      <c r="O52" s="53" t="s">
        <v>17</v>
      </c>
      <c r="P52" s="63" t="str">
        <f>IF(Infos!$C$15="ABS","ABS","")</f>
        <v/>
      </c>
      <c r="Q52" s="52" t="s">
        <v>17</v>
      </c>
      <c r="R52" s="63" t="str">
        <f>IF(Infos!$C$15="ABS","ABS","")</f>
        <v/>
      </c>
      <c r="S52" s="52" t="s">
        <v>17</v>
      </c>
      <c r="T52" s="63" t="str">
        <f>IF(Infos!$C$15="ABS","ABS","")</f>
        <v/>
      </c>
      <c r="U52" s="53" t="s">
        <v>17</v>
      </c>
      <c r="V52" s="63" t="str">
        <f>IF(Infos!$C$16="ABS","ABS","")</f>
        <v/>
      </c>
      <c r="W52" s="52" t="s">
        <v>17</v>
      </c>
      <c r="X52" s="63" t="str">
        <f>IF(Infos!$C$16="ABS","ABS","")</f>
        <v/>
      </c>
      <c r="Y52" s="52" t="s">
        <v>17</v>
      </c>
      <c r="Z52" s="63" t="str">
        <f>IF(Infos!$C$16="ABS","ABS","")</f>
        <v/>
      </c>
      <c r="AA52" s="53" t="s">
        <v>17</v>
      </c>
      <c r="AB52" s="63" t="str">
        <f>IF(Infos!$C$17="ABS","ABS","")</f>
        <v/>
      </c>
      <c r="AC52" s="52" t="s">
        <v>17</v>
      </c>
      <c r="AD52" s="63" t="str">
        <f>IF(Infos!$C$17="ABS","ABS","")</f>
        <v/>
      </c>
      <c r="AE52" s="52" t="s">
        <v>17</v>
      </c>
      <c r="AF52" s="63" t="str">
        <f>IF(Infos!$C$17="ABS","ABS","")</f>
        <v/>
      </c>
      <c r="AG52" s="53" t="s">
        <v>17</v>
      </c>
      <c r="AH52" s="63" t="str">
        <f>IF(Infos!$C$18="ABS","ABS","")</f>
        <v/>
      </c>
      <c r="AI52" s="52" t="s">
        <v>17</v>
      </c>
      <c r="AJ52" s="63" t="str">
        <f>IF(Infos!$C$18="ABS","ABS","")</f>
        <v/>
      </c>
      <c r="AK52" s="52" t="s">
        <v>17</v>
      </c>
      <c r="AL52" s="63" t="str">
        <f>IF(Infos!$C$18="ABS","ABS","")</f>
        <v/>
      </c>
      <c r="AM52" s="53" t="s">
        <v>17</v>
      </c>
      <c r="AN52" s="63" t="str">
        <f>IF(Infos!$C$19="ABS","ABS","")</f>
        <v/>
      </c>
      <c r="AO52" s="52" t="s">
        <v>17</v>
      </c>
      <c r="AP52" s="63" t="str">
        <f>IF(Infos!$C$19="ABS","ABS","")</f>
        <v/>
      </c>
      <c r="AQ52" s="52" t="s">
        <v>17</v>
      </c>
      <c r="AR52" s="63" t="str">
        <f>IF(Infos!$C$19="ABS","ABS","")</f>
        <v/>
      </c>
      <c r="AS52" s="53" t="s">
        <v>17</v>
      </c>
      <c r="AT52" s="63" t="str">
        <f>IF(Infos!$C$20="ABS","ABS","")</f>
        <v/>
      </c>
      <c r="AU52" s="52" t="s">
        <v>17</v>
      </c>
      <c r="AV52" s="63" t="str">
        <f>IF(Infos!$C$20="ABS","ABS","")</f>
        <v/>
      </c>
      <c r="AW52" s="52" t="s">
        <v>17</v>
      </c>
      <c r="AX52" s="63" t="str">
        <f>IF(Infos!$C$20="ABS","ABS","")</f>
        <v/>
      </c>
      <c r="AY52" s="53" t="s">
        <v>17</v>
      </c>
      <c r="AZ52" s="63" t="str">
        <f>IF(Infos!$C$21="ABS","ABS","")</f>
        <v/>
      </c>
      <c r="BA52" s="52" t="s">
        <v>17</v>
      </c>
      <c r="BB52" s="63" t="str">
        <f>IF(Infos!$C$21="ABS","ABS","")</f>
        <v/>
      </c>
      <c r="BC52" s="52" t="s">
        <v>17</v>
      </c>
      <c r="BD52" s="63" t="str">
        <f>IF(Infos!$C$21="ABS","ABS","")</f>
        <v/>
      </c>
      <c r="BE52" s="53" t="s">
        <v>17</v>
      </c>
      <c r="BF52" s="63" t="str">
        <f>IF(Infos!$C$22="ABS","ABS","")</f>
        <v/>
      </c>
      <c r="BG52" s="52" t="s">
        <v>17</v>
      </c>
      <c r="BH52" s="63" t="str">
        <f>IF(Infos!$C$22="ABS","ABS","")</f>
        <v/>
      </c>
      <c r="BI52" s="52" t="s">
        <v>17</v>
      </c>
      <c r="BJ52" s="63" t="str">
        <f>IF(Infos!$C$22="ABS","ABS","")</f>
        <v/>
      </c>
      <c r="BK52" s="53" t="s">
        <v>17</v>
      </c>
      <c r="BL52" s="63" t="str">
        <f>IF(Infos!$C$23="ABS","ABS","")</f>
        <v/>
      </c>
      <c r="BM52" s="52" t="s">
        <v>17</v>
      </c>
      <c r="BN52" s="63" t="str">
        <f>IF(Infos!$C$23="ABS","ABS","")</f>
        <v/>
      </c>
      <c r="BO52" s="52" t="s">
        <v>17</v>
      </c>
      <c r="BP52" s="63" t="str">
        <f>IF(Infos!$C$23="ABS","ABS","")</f>
        <v/>
      </c>
      <c r="BQ52" s="53" t="s">
        <v>17</v>
      </c>
      <c r="BR52" s="63" t="str">
        <f>IF(Infos!$C$24="ABS","ABS","")</f>
        <v/>
      </c>
      <c r="BS52" s="52" t="s">
        <v>17</v>
      </c>
      <c r="BT52" s="63" t="str">
        <f>IF(Infos!$C$24="ABS","ABS","")</f>
        <v/>
      </c>
      <c r="BU52" s="52" t="s">
        <v>17</v>
      </c>
      <c r="BV52" s="63" t="str">
        <f>IF(Infos!$C$24="ABS","ABS","")</f>
        <v/>
      </c>
      <c r="BW52" s="53" t="s">
        <v>17</v>
      </c>
    </row>
    <row r="53" spans="1:75" s="43" customFormat="1" ht="20.100000000000001" customHeight="1" x14ac:dyDescent="0.2">
      <c r="A53" s="189" t="s">
        <v>26</v>
      </c>
      <c r="B53" s="190"/>
      <c r="C53" s="191"/>
      <c r="D53" s="158" t="str">
        <f>IF(Infos!$C$13="ABS","ABS","")</f>
        <v/>
      </c>
      <c r="E53" s="159" t="str">
        <f>IF(Infos!$C$13="ABS","ABS","")</f>
        <v/>
      </c>
      <c r="F53" s="159" t="str">
        <f>IF(Infos!$C$13="ABS","ABS","")</f>
        <v/>
      </c>
      <c r="G53" s="139" t="s">
        <v>25</v>
      </c>
      <c r="H53" s="139"/>
      <c r="I53" s="140"/>
      <c r="J53" s="158" t="str">
        <f>IF(Infos!$C$14="ABS","ABS","")</f>
        <v/>
      </c>
      <c r="K53" s="159" t="str">
        <f>IF(Infos!$C$14="ABS","ABS","")</f>
        <v/>
      </c>
      <c r="L53" s="159" t="str">
        <f>IF(Infos!$C$14="ABS","ABS","")</f>
        <v/>
      </c>
      <c r="M53" s="139" t="s">
        <v>25</v>
      </c>
      <c r="N53" s="139"/>
      <c r="O53" s="140"/>
      <c r="P53" s="158" t="str">
        <f>IF(Infos!$C$15="ABS","ABS","")</f>
        <v/>
      </c>
      <c r="Q53" s="159" t="str">
        <f>IF(Infos!$C$15="ABS","ABS","")</f>
        <v/>
      </c>
      <c r="R53" s="159" t="str">
        <f>IF(Infos!$C$15="ABS","ABS","")</f>
        <v/>
      </c>
      <c r="S53" s="139" t="s">
        <v>25</v>
      </c>
      <c r="T53" s="139"/>
      <c r="U53" s="140"/>
      <c r="V53" s="158" t="str">
        <f>IF(Infos!$C$16="ABS","ABS","")</f>
        <v/>
      </c>
      <c r="W53" s="159" t="str">
        <f>IF(Infos!$C$16="ABS","ABS","")</f>
        <v/>
      </c>
      <c r="X53" s="159" t="str">
        <f>IF(Infos!$C$16="ABS","ABS","")</f>
        <v/>
      </c>
      <c r="Y53" s="139" t="s">
        <v>25</v>
      </c>
      <c r="Z53" s="139"/>
      <c r="AA53" s="140"/>
      <c r="AB53" s="158" t="str">
        <f>IF(Infos!$C$17="ABS","ABS","")</f>
        <v/>
      </c>
      <c r="AC53" s="159" t="str">
        <f>IF(Infos!$C$17="ABS","ABS","")</f>
        <v/>
      </c>
      <c r="AD53" s="159" t="str">
        <f>IF(Infos!$C$17="ABS","ABS","")</f>
        <v/>
      </c>
      <c r="AE53" s="139" t="s">
        <v>25</v>
      </c>
      <c r="AF53" s="139"/>
      <c r="AG53" s="140"/>
      <c r="AH53" s="158" t="str">
        <f>IF(Infos!$C$18="ABS","ABS","")</f>
        <v/>
      </c>
      <c r="AI53" s="159" t="str">
        <f>IF(Infos!$C$18="ABS","ABS","")</f>
        <v/>
      </c>
      <c r="AJ53" s="159" t="str">
        <f>IF(Infos!$C$18="ABS","ABS","")</f>
        <v/>
      </c>
      <c r="AK53" s="139" t="s">
        <v>25</v>
      </c>
      <c r="AL53" s="139"/>
      <c r="AM53" s="140"/>
      <c r="AN53" s="158" t="str">
        <f>IF(Infos!$C$19="ABS","ABS","")</f>
        <v/>
      </c>
      <c r="AO53" s="159" t="str">
        <f>IF(Infos!$C$19="ABS","ABS","")</f>
        <v/>
      </c>
      <c r="AP53" s="159" t="str">
        <f>IF(Infos!$C$19="ABS","ABS","")</f>
        <v/>
      </c>
      <c r="AQ53" s="139" t="s">
        <v>25</v>
      </c>
      <c r="AR53" s="139"/>
      <c r="AS53" s="140"/>
      <c r="AT53" s="158" t="str">
        <f>IF(Infos!$C$20="ABS","ABS","")</f>
        <v/>
      </c>
      <c r="AU53" s="159" t="str">
        <f>IF(Infos!$C$20="ABS","ABS","")</f>
        <v/>
      </c>
      <c r="AV53" s="159" t="str">
        <f>IF(Infos!$C$20="ABS","ABS","")</f>
        <v/>
      </c>
      <c r="AW53" s="139" t="s">
        <v>25</v>
      </c>
      <c r="AX53" s="139"/>
      <c r="AY53" s="140"/>
      <c r="AZ53" s="158" t="str">
        <f>IF(Infos!$C$21="ABS","ABS","")</f>
        <v/>
      </c>
      <c r="BA53" s="159" t="str">
        <f>IF(Infos!$C$21="ABS","ABS","")</f>
        <v/>
      </c>
      <c r="BB53" s="159" t="str">
        <f>IF(Infos!$C$21="ABS","ABS","")</f>
        <v/>
      </c>
      <c r="BC53" s="139" t="s">
        <v>25</v>
      </c>
      <c r="BD53" s="139"/>
      <c r="BE53" s="140"/>
      <c r="BF53" s="158" t="str">
        <f>IF(Infos!$C$22="ABS","ABS","")</f>
        <v/>
      </c>
      <c r="BG53" s="159" t="str">
        <f>IF(Infos!$C$22="ABS","ABS","")</f>
        <v/>
      </c>
      <c r="BH53" s="159" t="str">
        <f>IF(Infos!$C$22="ABS","ABS","")</f>
        <v/>
      </c>
      <c r="BI53" s="139" t="s">
        <v>25</v>
      </c>
      <c r="BJ53" s="139"/>
      <c r="BK53" s="140"/>
      <c r="BL53" s="158" t="str">
        <f>IF(Infos!$C$23="ABS","ABS","")</f>
        <v/>
      </c>
      <c r="BM53" s="159" t="str">
        <f>IF(Infos!$C$23="ABS","ABS","")</f>
        <v/>
      </c>
      <c r="BN53" s="159" t="str">
        <f>IF(Infos!$C$23="ABS","ABS","")</f>
        <v/>
      </c>
      <c r="BO53" s="139" t="s">
        <v>25</v>
      </c>
      <c r="BP53" s="139"/>
      <c r="BQ53" s="140"/>
      <c r="BR53" s="158" t="str">
        <f>IF(Infos!$C$24="ABS","ABS","")</f>
        <v/>
      </c>
      <c r="BS53" s="159" t="str">
        <f>IF(Infos!$C$24="ABS","ABS","")</f>
        <v/>
      </c>
      <c r="BT53" s="159" t="str">
        <f>IF(Infos!$C$24="ABS","ABS","")</f>
        <v/>
      </c>
      <c r="BU53" s="139" t="s">
        <v>25</v>
      </c>
      <c r="BV53" s="139"/>
      <c r="BW53" s="140"/>
    </row>
    <row r="54" spans="1:75" s="49" customFormat="1" ht="20.25" customHeight="1" x14ac:dyDescent="0.2">
      <c r="A54" s="204" t="s">
        <v>27</v>
      </c>
      <c r="B54" s="169"/>
      <c r="C54" s="220"/>
      <c r="D54" s="177" t="s">
        <v>32</v>
      </c>
      <c r="E54" s="178"/>
      <c r="F54" s="179"/>
      <c r="G54" s="177" t="s">
        <v>33</v>
      </c>
      <c r="H54" s="178"/>
      <c r="I54" s="180"/>
      <c r="J54" s="177" t="s">
        <v>32</v>
      </c>
      <c r="K54" s="178"/>
      <c r="L54" s="179"/>
      <c r="M54" s="177" t="s">
        <v>33</v>
      </c>
      <c r="N54" s="178"/>
      <c r="O54" s="180"/>
      <c r="P54" s="177" t="s">
        <v>32</v>
      </c>
      <c r="Q54" s="178"/>
      <c r="R54" s="179"/>
      <c r="S54" s="177" t="s">
        <v>33</v>
      </c>
      <c r="T54" s="178"/>
      <c r="U54" s="180"/>
      <c r="V54" s="177" t="s">
        <v>32</v>
      </c>
      <c r="W54" s="178"/>
      <c r="X54" s="179"/>
      <c r="Y54" s="177" t="s">
        <v>33</v>
      </c>
      <c r="Z54" s="178"/>
      <c r="AA54" s="180"/>
      <c r="AB54" s="177" t="s">
        <v>32</v>
      </c>
      <c r="AC54" s="178"/>
      <c r="AD54" s="179"/>
      <c r="AE54" s="177" t="s">
        <v>33</v>
      </c>
      <c r="AF54" s="178"/>
      <c r="AG54" s="180"/>
      <c r="AH54" s="177" t="s">
        <v>32</v>
      </c>
      <c r="AI54" s="178"/>
      <c r="AJ54" s="179"/>
      <c r="AK54" s="177" t="s">
        <v>33</v>
      </c>
      <c r="AL54" s="178"/>
      <c r="AM54" s="180"/>
      <c r="AN54" s="177" t="s">
        <v>32</v>
      </c>
      <c r="AO54" s="178"/>
      <c r="AP54" s="179"/>
      <c r="AQ54" s="177" t="s">
        <v>33</v>
      </c>
      <c r="AR54" s="178"/>
      <c r="AS54" s="180"/>
      <c r="AT54" s="177" t="s">
        <v>32</v>
      </c>
      <c r="AU54" s="178"/>
      <c r="AV54" s="179"/>
      <c r="AW54" s="177" t="s">
        <v>33</v>
      </c>
      <c r="AX54" s="178"/>
      <c r="AY54" s="180"/>
      <c r="AZ54" s="177" t="s">
        <v>32</v>
      </c>
      <c r="BA54" s="178"/>
      <c r="BB54" s="179"/>
      <c r="BC54" s="177" t="s">
        <v>33</v>
      </c>
      <c r="BD54" s="178"/>
      <c r="BE54" s="180"/>
      <c r="BF54" s="177" t="s">
        <v>32</v>
      </c>
      <c r="BG54" s="178"/>
      <c r="BH54" s="179"/>
      <c r="BI54" s="177" t="s">
        <v>33</v>
      </c>
      <c r="BJ54" s="178"/>
      <c r="BK54" s="180"/>
      <c r="BL54" s="177" t="s">
        <v>32</v>
      </c>
      <c r="BM54" s="178"/>
      <c r="BN54" s="179"/>
      <c r="BO54" s="177" t="s">
        <v>33</v>
      </c>
      <c r="BP54" s="178"/>
      <c r="BQ54" s="180"/>
      <c r="BR54" s="177" t="s">
        <v>32</v>
      </c>
      <c r="BS54" s="178"/>
      <c r="BT54" s="179"/>
      <c r="BU54" s="177" t="s">
        <v>33</v>
      </c>
      <c r="BV54" s="178"/>
      <c r="BW54" s="180"/>
    </row>
    <row r="55" spans="1:75" s="72" customFormat="1" ht="24.75" customHeight="1" x14ac:dyDescent="0.2">
      <c r="A55" s="250" t="s">
        <v>46</v>
      </c>
      <c r="B55" s="254"/>
      <c r="C55" s="255"/>
      <c r="D55" s="243" t="str">
        <f>IF(Infos!$C$13="ABS","ABS","")</f>
        <v/>
      </c>
      <c r="E55" s="244" t="str">
        <f>IF(Infos!$C$13="ABS","ABS","")</f>
        <v/>
      </c>
      <c r="F55" s="77" t="s">
        <v>51</v>
      </c>
      <c r="G55" s="243" t="str">
        <f>IF(Infos!$C$13="ABS","ABS","")</f>
        <v/>
      </c>
      <c r="H55" s="244" t="str">
        <f>IF(Infos!$C$13="ABS","ABS","")</f>
        <v/>
      </c>
      <c r="I55" s="78" t="s">
        <v>51</v>
      </c>
      <c r="J55" s="243" t="str">
        <f>IF(Infos!$C$14="ABS","ABS","")</f>
        <v/>
      </c>
      <c r="K55" s="244" t="str">
        <f>IF(Infos!$C$14="ABS","ABS","")</f>
        <v/>
      </c>
      <c r="L55" s="77" t="s">
        <v>51</v>
      </c>
      <c r="M55" s="243" t="str">
        <f>IF(Infos!$C$14="ABS","ABS","")</f>
        <v/>
      </c>
      <c r="N55" s="244" t="str">
        <f>IF(Infos!$C$14="ABS","ABS","")</f>
        <v/>
      </c>
      <c r="O55" s="78" t="s">
        <v>51</v>
      </c>
      <c r="P55" s="243" t="str">
        <f>IF(Infos!$C$15="ABS","ABS","")</f>
        <v/>
      </c>
      <c r="Q55" s="244" t="str">
        <f>IF(Infos!$C$15="ABS","ABS","")</f>
        <v/>
      </c>
      <c r="R55" s="77" t="s">
        <v>51</v>
      </c>
      <c r="S55" s="243" t="str">
        <f>IF(Infos!$C$15="ABS","ABS","")</f>
        <v/>
      </c>
      <c r="T55" s="244" t="str">
        <f>IF(Infos!$C$15="ABS","ABS","")</f>
        <v/>
      </c>
      <c r="U55" s="78" t="s">
        <v>51</v>
      </c>
      <c r="V55" s="243" t="str">
        <f>IF(Infos!$C$16="ABS","ABS","")</f>
        <v/>
      </c>
      <c r="W55" s="244" t="str">
        <f>IF(Infos!$C$16="ABS","ABS","")</f>
        <v/>
      </c>
      <c r="X55" s="77" t="s">
        <v>51</v>
      </c>
      <c r="Y55" s="243" t="str">
        <f>IF(Infos!$C$16="ABS","ABS","")</f>
        <v/>
      </c>
      <c r="Z55" s="244" t="str">
        <f>IF(Infos!$C$16="ABS","ABS","")</f>
        <v/>
      </c>
      <c r="AA55" s="78" t="s">
        <v>51</v>
      </c>
      <c r="AB55" s="243" t="str">
        <f>IF(Infos!$C$17="ABS","ABS","")</f>
        <v/>
      </c>
      <c r="AC55" s="244" t="str">
        <f>IF(Infos!$C$17="ABS","ABS","")</f>
        <v/>
      </c>
      <c r="AD55" s="77" t="s">
        <v>51</v>
      </c>
      <c r="AE55" s="243" t="str">
        <f>IF(Infos!$C$17="ABS","ABS","")</f>
        <v/>
      </c>
      <c r="AF55" s="244" t="str">
        <f>IF(Infos!$C$17="ABS","ABS","")</f>
        <v/>
      </c>
      <c r="AG55" s="78" t="s">
        <v>51</v>
      </c>
      <c r="AH55" s="243" t="str">
        <f>IF(Infos!$C$18="ABS","ABS","")</f>
        <v/>
      </c>
      <c r="AI55" s="244" t="str">
        <f>IF(Infos!$C$18="ABS","ABS","")</f>
        <v/>
      </c>
      <c r="AJ55" s="77" t="s">
        <v>51</v>
      </c>
      <c r="AK55" s="243" t="str">
        <f>IF(Infos!$C$18="ABS","ABS","")</f>
        <v/>
      </c>
      <c r="AL55" s="244" t="str">
        <f>IF(Infos!$C$18="ABS","ABS","")</f>
        <v/>
      </c>
      <c r="AM55" s="78" t="s">
        <v>51</v>
      </c>
      <c r="AN55" s="243" t="str">
        <f>IF(Infos!$C$19="ABS","ABS","")</f>
        <v/>
      </c>
      <c r="AO55" s="244" t="str">
        <f>IF(Infos!$C$19="ABS","ABS","")</f>
        <v/>
      </c>
      <c r="AP55" s="77" t="s">
        <v>51</v>
      </c>
      <c r="AQ55" s="243" t="str">
        <f>IF(Infos!$C$19="ABS","ABS","")</f>
        <v/>
      </c>
      <c r="AR55" s="244" t="str">
        <f>IF(Infos!$C$19="ABS","ABS","")</f>
        <v/>
      </c>
      <c r="AS55" s="78" t="s">
        <v>51</v>
      </c>
      <c r="AT55" s="249" t="str">
        <f>IF(Infos!$C$20="ABS","ABS","")</f>
        <v/>
      </c>
      <c r="AU55" s="244"/>
      <c r="AV55" s="77" t="s">
        <v>51</v>
      </c>
      <c r="AW55" s="243" t="str">
        <f>IF(Infos!$C$20="ABS","ABS","")</f>
        <v/>
      </c>
      <c r="AX55" s="244" t="str">
        <f>IF(Infos!$C$20="ABS","ABS","")</f>
        <v/>
      </c>
      <c r="AY55" s="78" t="s">
        <v>51</v>
      </c>
      <c r="AZ55" s="243" t="str">
        <f>IF(Infos!$C$21="ABS","ABS","")</f>
        <v/>
      </c>
      <c r="BA55" s="244" t="str">
        <f>IF(Infos!$C$21="ABS","ABS","")</f>
        <v/>
      </c>
      <c r="BB55" s="77" t="s">
        <v>51</v>
      </c>
      <c r="BC55" s="243" t="str">
        <f>IF(Infos!$C$21="ABS","ABS","")</f>
        <v/>
      </c>
      <c r="BD55" s="244" t="str">
        <f>IF(Infos!$C$21="ABS","ABS","")</f>
        <v/>
      </c>
      <c r="BE55" s="78" t="s">
        <v>51</v>
      </c>
      <c r="BF55" s="243" t="str">
        <f>IF(Infos!$C$22="ABS","ABS","")</f>
        <v/>
      </c>
      <c r="BG55" s="244" t="str">
        <f>IF(Infos!$C$22="ABS","ABS","")</f>
        <v/>
      </c>
      <c r="BH55" s="77" t="s">
        <v>51</v>
      </c>
      <c r="BI55" s="243" t="str">
        <f>IF(Infos!$C$22="ABS","ABS","")</f>
        <v/>
      </c>
      <c r="BJ55" s="244" t="str">
        <f>IF(Infos!$C$22="ABS","ABS","")</f>
        <v/>
      </c>
      <c r="BK55" s="78" t="s">
        <v>51</v>
      </c>
      <c r="BL55" s="243" t="str">
        <f>IF(Infos!$C$23="ABS","ABS","")</f>
        <v/>
      </c>
      <c r="BM55" s="244" t="str">
        <f>IF(Infos!$C$23="ABS","ABS","")</f>
        <v/>
      </c>
      <c r="BN55" s="77" t="s">
        <v>51</v>
      </c>
      <c r="BO55" s="243" t="str">
        <f>IF(Infos!$C$23="ABS","ABS","")</f>
        <v/>
      </c>
      <c r="BP55" s="244" t="str">
        <f>IF(Infos!$C$23="ABS","ABS","")</f>
        <v/>
      </c>
      <c r="BQ55" s="78" t="s">
        <v>51</v>
      </c>
      <c r="BR55" s="243" t="str">
        <f>IF(Infos!$C$24="ABS","ABS","")</f>
        <v/>
      </c>
      <c r="BS55" s="244" t="str">
        <f>IF(Infos!$C$24="ABS","ABS","")</f>
        <v/>
      </c>
      <c r="BT55" s="77" t="s">
        <v>51</v>
      </c>
      <c r="BU55" s="243" t="str">
        <f>IF(Infos!$C$24="ABS","ABS","")</f>
        <v/>
      </c>
      <c r="BV55" s="244" t="str">
        <f>IF(Infos!$C$24="ABS","ABS","")</f>
        <v/>
      </c>
      <c r="BW55" s="78" t="s">
        <v>51</v>
      </c>
    </row>
    <row r="56" spans="1:75" s="72" customFormat="1" ht="21" customHeight="1" x14ac:dyDescent="0.2">
      <c r="A56" s="250" t="s">
        <v>47</v>
      </c>
      <c r="B56" s="254"/>
      <c r="C56" s="255"/>
      <c r="D56" s="243" t="str">
        <f>IF(Infos!$C$13="ABS","ABS","")</f>
        <v/>
      </c>
      <c r="E56" s="244" t="str">
        <f>IF(Infos!$C$13="ABS","ABS","")</f>
        <v/>
      </c>
      <c r="F56" s="77" t="s">
        <v>52</v>
      </c>
      <c r="G56" s="243" t="str">
        <f>IF(Infos!$C$13="ABS","ABS","")</f>
        <v/>
      </c>
      <c r="H56" s="244" t="str">
        <f>IF(Infos!$C$13="ABS","ABS","")</f>
        <v/>
      </c>
      <c r="I56" s="78" t="s">
        <v>52</v>
      </c>
      <c r="J56" s="243" t="str">
        <f>IF(Infos!$C$14="ABS","ABS","")</f>
        <v/>
      </c>
      <c r="K56" s="244" t="str">
        <f>IF(Infos!$C$14="ABS","ABS","")</f>
        <v/>
      </c>
      <c r="L56" s="77" t="s">
        <v>52</v>
      </c>
      <c r="M56" s="243" t="str">
        <f>IF(Infos!$C$14="ABS","ABS","")</f>
        <v/>
      </c>
      <c r="N56" s="244" t="str">
        <f>IF(Infos!$C$14="ABS","ABS","")</f>
        <v/>
      </c>
      <c r="O56" s="78" t="s">
        <v>52</v>
      </c>
      <c r="P56" s="243" t="str">
        <f>IF(Infos!$C$15="ABS","ABS","")</f>
        <v/>
      </c>
      <c r="Q56" s="244" t="str">
        <f>IF(Infos!$C$15="ABS","ABS","")</f>
        <v/>
      </c>
      <c r="R56" s="77" t="s">
        <v>52</v>
      </c>
      <c r="S56" s="243" t="str">
        <f>IF(Infos!$C$15="ABS","ABS","")</f>
        <v/>
      </c>
      <c r="T56" s="244" t="str">
        <f>IF(Infos!$C$15="ABS","ABS","")</f>
        <v/>
      </c>
      <c r="U56" s="78" t="s">
        <v>52</v>
      </c>
      <c r="V56" s="243" t="str">
        <f>IF(Infos!$C$16="ABS","ABS","")</f>
        <v/>
      </c>
      <c r="W56" s="244" t="str">
        <f>IF(Infos!$C$16="ABS","ABS","")</f>
        <v/>
      </c>
      <c r="X56" s="77" t="s">
        <v>52</v>
      </c>
      <c r="Y56" s="243" t="str">
        <f>IF(Infos!$C$16="ABS","ABS","")</f>
        <v/>
      </c>
      <c r="Z56" s="244" t="str">
        <f>IF(Infos!$C$16="ABS","ABS","")</f>
        <v/>
      </c>
      <c r="AA56" s="78" t="s">
        <v>52</v>
      </c>
      <c r="AB56" s="243" t="str">
        <f>IF(Infos!$C$17="ABS","ABS","")</f>
        <v/>
      </c>
      <c r="AC56" s="244" t="str">
        <f>IF(Infos!$C$17="ABS","ABS","")</f>
        <v/>
      </c>
      <c r="AD56" s="77" t="s">
        <v>52</v>
      </c>
      <c r="AE56" s="243" t="str">
        <f>IF(Infos!$C$17="ABS","ABS","")</f>
        <v/>
      </c>
      <c r="AF56" s="244" t="str">
        <f>IF(Infos!$C$17="ABS","ABS","")</f>
        <v/>
      </c>
      <c r="AG56" s="78" t="s">
        <v>52</v>
      </c>
      <c r="AH56" s="243" t="str">
        <f>IF(Infos!$C$18="ABS","ABS","")</f>
        <v/>
      </c>
      <c r="AI56" s="244" t="str">
        <f>IF(Infos!$C$18="ABS","ABS","")</f>
        <v/>
      </c>
      <c r="AJ56" s="77" t="s">
        <v>52</v>
      </c>
      <c r="AK56" s="243" t="str">
        <f>IF(Infos!$C$18="ABS","ABS","")</f>
        <v/>
      </c>
      <c r="AL56" s="244" t="str">
        <f>IF(Infos!$C$18="ABS","ABS","")</f>
        <v/>
      </c>
      <c r="AM56" s="78" t="s">
        <v>52</v>
      </c>
      <c r="AN56" s="243" t="str">
        <f>IF(Infos!$C$19="ABS","ABS","")</f>
        <v/>
      </c>
      <c r="AO56" s="244" t="str">
        <f>IF(Infos!$C$19="ABS","ABS","")</f>
        <v/>
      </c>
      <c r="AP56" s="77" t="s">
        <v>52</v>
      </c>
      <c r="AQ56" s="243" t="str">
        <f>IF(Infos!$C$19="ABS","ABS","")</f>
        <v/>
      </c>
      <c r="AR56" s="244" t="str">
        <f>IF(Infos!$C$19="ABS","ABS","")</f>
        <v/>
      </c>
      <c r="AS56" s="78" t="s">
        <v>52</v>
      </c>
      <c r="AT56" s="243" t="str">
        <f>IF(Infos!$C$20="ABS","ABS","")</f>
        <v/>
      </c>
      <c r="AU56" s="244"/>
      <c r="AV56" s="77" t="s">
        <v>52</v>
      </c>
      <c r="AW56" s="243" t="str">
        <f>IF(Infos!$C$20="ABS","ABS","")</f>
        <v/>
      </c>
      <c r="AX56" s="244" t="str">
        <f>IF(Infos!$C$20="ABS","ABS","")</f>
        <v/>
      </c>
      <c r="AY56" s="78" t="s">
        <v>52</v>
      </c>
      <c r="AZ56" s="243" t="str">
        <f>IF(Infos!$C$21="ABS","ABS","")</f>
        <v/>
      </c>
      <c r="BA56" s="244" t="str">
        <f>IF(Infos!$C$21="ABS","ABS","")</f>
        <v/>
      </c>
      <c r="BB56" s="77" t="s">
        <v>52</v>
      </c>
      <c r="BC56" s="243" t="str">
        <f>IF(Infos!$C$21="ABS","ABS","")</f>
        <v/>
      </c>
      <c r="BD56" s="244" t="str">
        <f>IF(Infos!$C$21="ABS","ABS","")</f>
        <v/>
      </c>
      <c r="BE56" s="78" t="s">
        <v>52</v>
      </c>
      <c r="BF56" s="243" t="str">
        <f>IF(Infos!$C$22="ABS","ABS","")</f>
        <v/>
      </c>
      <c r="BG56" s="244" t="str">
        <f>IF(Infos!$C$22="ABS","ABS","")</f>
        <v/>
      </c>
      <c r="BH56" s="77" t="s">
        <v>52</v>
      </c>
      <c r="BI56" s="243" t="str">
        <f>IF(Infos!$C$22="ABS","ABS","")</f>
        <v/>
      </c>
      <c r="BJ56" s="244" t="str">
        <f>IF(Infos!$C$22="ABS","ABS","")</f>
        <v/>
      </c>
      <c r="BK56" s="78" t="s">
        <v>52</v>
      </c>
      <c r="BL56" s="243" t="str">
        <f>IF(Infos!$C$23="ABS","ABS","")</f>
        <v/>
      </c>
      <c r="BM56" s="244" t="str">
        <f>IF(Infos!$C$23="ABS","ABS","")</f>
        <v/>
      </c>
      <c r="BN56" s="77" t="s">
        <v>52</v>
      </c>
      <c r="BO56" s="243" t="str">
        <f>IF(Infos!$C$23="ABS","ABS","")</f>
        <v/>
      </c>
      <c r="BP56" s="244" t="str">
        <f>IF(Infos!$C$23="ABS","ABS","")</f>
        <v/>
      </c>
      <c r="BQ56" s="78" t="s">
        <v>52</v>
      </c>
      <c r="BR56" s="243" t="str">
        <f>IF(Infos!$C$24="ABS","ABS","")</f>
        <v/>
      </c>
      <c r="BS56" s="244" t="str">
        <f>IF(Infos!$C$24="ABS","ABS","")</f>
        <v/>
      </c>
      <c r="BT56" s="77" t="s">
        <v>52</v>
      </c>
      <c r="BU56" s="243" t="str">
        <f>IF(Infos!$C$24="ABS","ABS","")</f>
        <v/>
      </c>
      <c r="BV56" s="244" t="str">
        <f>IF(Infos!$C$24="ABS","ABS","")</f>
        <v/>
      </c>
      <c r="BW56" s="78" t="s">
        <v>52</v>
      </c>
    </row>
    <row r="57" spans="1:75" s="73" customFormat="1" ht="21.75" customHeight="1" x14ac:dyDescent="0.2">
      <c r="A57" s="250" t="s">
        <v>48</v>
      </c>
      <c r="B57" s="254"/>
      <c r="C57" s="255"/>
      <c r="D57" s="243" t="str">
        <f>IF(Infos!$C$13="ABS","ABS","")</f>
        <v/>
      </c>
      <c r="E57" s="244" t="str">
        <f>IF(Infos!$C$13="ABS","ABS","")</f>
        <v/>
      </c>
      <c r="F57" s="77" t="s">
        <v>53</v>
      </c>
      <c r="G57" s="243" t="str">
        <f>IF(Infos!$C$13="ABS","ABS","")</f>
        <v/>
      </c>
      <c r="H57" s="244" t="str">
        <f>IF(Infos!$C$13="ABS","ABS","")</f>
        <v/>
      </c>
      <c r="I57" s="78" t="s">
        <v>53</v>
      </c>
      <c r="J57" s="243" t="str">
        <f>IF(Infos!$C$14="ABS","ABS","")</f>
        <v/>
      </c>
      <c r="K57" s="244" t="str">
        <f>IF(Infos!$C$14="ABS","ABS","")</f>
        <v/>
      </c>
      <c r="L57" s="77" t="s">
        <v>53</v>
      </c>
      <c r="M57" s="243" t="str">
        <f>IF(Infos!$C$14="ABS","ABS","")</f>
        <v/>
      </c>
      <c r="N57" s="244" t="str">
        <f>IF(Infos!$C$14="ABS","ABS","")</f>
        <v/>
      </c>
      <c r="O57" s="78" t="s">
        <v>53</v>
      </c>
      <c r="P57" s="243" t="str">
        <f>IF(Infos!$C$15="ABS","ABS","")</f>
        <v/>
      </c>
      <c r="Q57" s="244" t="str">
        <f>IF(Infos!$C$15="ABS","ABS","")</f>
        <v/>
      </c>
      <c r="R57" s="77" t="s">
        <v>53</v>
      </c>
      <c r="S57" s="243" t="str">
        <f>IF(Infos!$C$15="ABS","ABS","")</f>
        <v/>
      </c>
      <c r="T57" s="244" t="str">
        <f>IF(Infos!$C$15="ABS","ABS","")</f>
        <v/>
      </c>
      <c r="U57" s="78" t="s">
        <v>53</v>
      </c>
      <c r="V57" s="243" t="str">
        <f>IF(Infos!$C$16="ABS","ABS","")</f>
        <v/>
      </c>
      <c r="W57" s="244" t="str">
        <f>IF(Infos!$C$16="ABS","ABS","")</f>
        <v/>
      </c>
      <c r="X57" s="77" t="s">
        <v>53</v>
      </c>
      <c r="Y57" s="243" t="str">
        <f>IF(Infos!$C$16="ABS","ABS","")</f>
        <v/>
      </c>
      <c r="Z57" s="244" t="str">
        <f>IF(Infos!$C$16="ABS","ABS","")</f>
        <v/>
      </c>
      <c r="AA57" s="78" t="s">
        <v>53</v>
      </c>
      <c r="AB57" s="243" t="str">
        <f>IF(Infos!$C$17="ABS","ABS","")</f>
        <v/>
      </c>
      <c r="AC57" s="244" t="str">
        <f>IF(Infos!$C$17="ABS","ABS","")</f>
        <v/>
      </c>
      <c r="AD57" s="77" t="s">
        <v>53</v>
      </c>
      <c r="AE57" s="243" t="str">
        <f>IF(Infos!$C$17="ABS","ABS","")</f>
        <v/>
      </c>
      <c r="AF57" s="244" t="str">
        <f>IF(Infos!$C$17="ABS","ABS","")</f>
        <v/>
      </c>
      <c r="AG57" s="78" t="s">
        <v>53</v>
      </c>
      <c r="AH57" s="243" t="str">
        <f>IF(Infos!$C$18="ABS","ABS","")</f>
        <v/>
      </c>
      <c r="AI57" s="244" t="str">
        <f>IF(Infos!$C$18="ABS","ABS","")</f>
        <v/>
      </c>
      <c r="AJ57" s="77" t="s">
        <v>53</v>
      </c>
      <c r="AK57" s="243" t="str">
        <f>IF(Infos!$C$18="ABS","ABS","")</f>
        <v/>
      </c>
      <c r="AL57" s="244" t="str">
        <f>IF(Infos!$C$18="ABS","ABS","")</f>
        <v/>
      </c>
      <c r="AM57" s="78" t="s">
        <v>53</v>
      </c>
      <c r="AN57" s="243" t="str">
        <f>IF(Infos!$C$19="ABS","ABS","")</f>
        <v/>
      </c>
      <c r="AO57" s="244" t="str">
        <f>IF(Infos!$C$19="ABS","ABS","")</f>
        <v/>
      </c>
      <c r="AP57" s="77" t="s">
        <v>53</v>
      </c>
      <c r="AQ57" s="243" t="str">
        <f>IF(Infos!$C$19="ABS","ABS","")</f>
        <v/>
      </c>
      <c r="AR57" s="244" t="str">
        <f>IF(Infos!$C$19="ABS","ABS","")</f>
        <v/>
      </c>
      <c r="AS57" s="78" t="s">
        <v>53</v>
      </c>
      <c r="AT57" s="243" t="str">
        <f>IF(Infos!$C$20="ABS","ABS","")</f>
        <v/>
      </c>
      <c r="AU57" s="244"/>
      <c r="AV57" s="77" t="s">
        <v>53</v>
      </c>
      <c r="AW57" s="243" t="str">
        <f>IF(Infos!$C$20="ABS","ABS","")</f>
        <v/>
      </c>
      <c r="AX57" s="244" t="str">
        <f>IF(Infos!$C$20="ABS","ABS","")</f>
        <v/>
      </c>
      <c r="AY57" s="78" t="s">
        <v>53</v>
      </c>
      <c r="AZ57" s="243" t="str">
        <f>IF(Infos!$C$21="ABS","ABS","")</f>
        <v/>
      </c>
      <c r="BA57" s="244" t="str">
        <f>IF(Infos!$C$21="ABS","ABS","")</f>
        <v/>
      </c>
      <c r="BB57" s="77" t="s">
        <v>53</v>
      </c>
      <c r="BC57" s="243" t="str">
        <f>IF(Infos!$C$21="ABS","ABS","")</f>
        <v/>
      </c>
      <c r="BD57" s="244" t="str">
        <f>IF(Infos!$C$21="ABS","ABS","")</f>
        <v/>
      </c>
      <c r="BE57" s="78" t="s">
        <v>53</v>
      </c>
      <c r="BF57" s="243" t="str">
        <f>IF(Infos!$C$22="ABS","ABS","")</f>
        <v/>
      </c>
      <c r="BG57" s="244" t="str">
        <f>IF(Infos!$C$22="ABS","ABS","")</f>
        <v/>
      </c>
      <c r="BH57" s="77" t="s">
        <v>53</v>
      </c>
      <c r="BI57" s="243" t="str">
        <f>IF(Infos!$C$22="ABS","ABS","")</f>
        <v/>
      </c>
      <c r="BJ57" s="244" t="str">
        <f>IF(Infos!$C$22="ABS","ABS","")</f>
        <v/>
      </c>
      <c r="BK57" s="78" t="s">
        <v>53</v>
      </c>
      <c r="BL57" s="243" t="str">
        <f>IF(Infos!$C$23="ABS","ABS","")</f>
        <v/>
      </c>
      <c r="BM57" s="244" t="str">
        <f>IF(Infos!$C$23="ABS","ABS","")</f>
        <v/>
      </c>
      <c r="BN57" s="77" t="s">
        <v>53</v>
      </c>
      <c r="BO57" s="243" t="str">
        <f>IF(Infos!$C$23="ABS","ABS","")</f>
        <v/>
      </c>
      <c r="BP57" s="244" t="str">
        <f>IF(Infos!$C$23="ABS","ABS","")</f>
        <v/>
      </c>
      <c r="BQ57" s="78" t="s">
        <v>53</v>
      </c>
      <c r="BR57" s="243" t="str">
        <f>IF(Infos!$C$24="ABS","ABS","")</f>
        <v/>
      </c>
      <c r="BS57" s="244" t="str">
        <f>IF(Infos!$C$24="ABS","ABS","")</f>
        <v/>
      </c>
      <c r="BT57" s="77" t="s">
        <v>53</v>
      </c>
      <c r="BU57" s="243" t="str">
        <f>IF(Infos!$C$24="ABS","ABS","")</f>
        <v/>
      </c>
      <c r="BV57" s="244" t="str">
        <f>IF(Infos!$C$24="ABS","ABS","")</f>
        <v/>
      </c>
      <c r="BW57" s="78" t="s">
        <v>53</v>
      </c>
    </row>
    <row r="58" spans="1:75" s="49" customFormat="1" ht="20.100000000000001" customHeight="1" x14ac:dyDescent="0.2">
      <c r="A58" s="195"/>
      <c r="B58" s="196"/>
      <c r="C58" s="197"/>
      <c r="D58" s="156" t="str">
        <f>IF(Infos!$C$13="ABS","ABS","")</f>
        <v/>
      </c>
      <c r="E58" s="157" t="str">
        <f>IF(Infos!$C$13="ABS","ABS","")</f>
        <v/>
      </c>
      <c r="F58" s="52" t="s">
        <v>35</v>
      </c>
      <c r="G58" s="156" t="str">
        <f>IF(Infos!$C$13="ABS","ABS","")</f>
        <v/>
      </c>
      <c r="H58" s="157" t="str">
        <f>IF(Infos!$C$13="ABS","ABS","")</f>
        <v/>
      </c>
      <c r="I58" s="53" t="s">
        <v>35</v>
      </c>
      <c r="J58" s="156" t="str">
        <f>IF(Infos!$C$14="ABS","ABS","")</f>
        <v/>
      </c>
      <c r="K58" s="157" t="str">
        <f>IF(Infos!$C$14="ABS","ABS","")</f>
        <v/>
      </c>
      <c r="L58" s="52" t="s">
        <v>35</v>
      </c>
      <c r="M58" s="156" t="str">
        <f>IF(Infos!$C$14="ABS","ABS","")</f>
        <v/>
      </c>
      <c r="N58" s="157" t="str">
        <f>IF(Infos!$C$14="ABS","ABS","")</f>
        <v/>
      </c>
      <c r="O58" s="53" t="s">
        <v>35</v>
      </c>
      <c r="P58" s="156" t="str">
        <f>IF(Infos!$C$15="ABS","ABS","")</f>
        <v/>
      </c>
      <c r="Q58" s="157" t="str">
        <f>IF(Infos!$C$15="ABS","ABS","")</f>
        <v/>
      </c>
      <c r="R58" s="52" t="s">
        <v>35</v>
      </c>
      <c r="S58" s="156" t="str">
        <f>IF(Infos!$C$15="ABS","ABS","")</f>
        <v/>
      </c>
      <c r="T58" s="157" t="str">
        <f>IF(Infos!$C$15="ABS","ABS","")</f>
        <v/>
      </c>
      <c r="U58" s="53" t="s">
        <v>35</v>
      </c>
      <c r="V58" s="156" t="str">
        <f>IF(Infos!$C$16="ABS","ABS","")</f>
        <v/>
      </c>
      <c r="W58" s="157" t="str">
        <f>IF(Infos!$C$16="ABS","ABS","")</f>
        <v/>
      </c>
      <c r="X58" s="52" t="s">
        <v>35</v>
      </c>
      <c r="Y58" s="156" t="str">
        <f>IF(Infos!$C$16="ABS","ABS","")</f>
        <v/>
      </c>
      <c r="Z58" s="157" t="str">
        <f>IF(Infos!$C$16="ABS","ABS","")</f>
        <v/>
      </c>
      <c r="AA58" s="53" t="s">
        <v>35</v>
      </c>
      <c r="AB58" s="156" t="str">
        <f>IF(Infos!$C$17="ABS","ABS","")</f>
        <v/>
      </c>
      <c r="AC58" s="157" t="str">
        <f>IF(Infos!$C$17="ABS","ABS","")</f>
        <v/>
      </c>
      <c r="AD58" s="52" t="s">
        <v>35</v>
      </c>
      <c r="AE58" s="156" t="str">
        <f>IF(Infos!$C$17="ABS","ABS","")</f>
        <v/>
      </c>
      <c r="AF58" s="157" t="str">
        <f>IF(Infos!$C$17="ABS","ABS","")</f>
        <v/>
      </c>
      <c r="AG58" s="53" t="s">
        <v>35</v>
      </c>
      <c r="AH58" s="156" t="str">
        <f>IF(Infos!$C$18="ABS","ABS","")</f>
        <v/>
      </c>
      <c r="AI58" s="157" t="str">
        <f>IF(Infos!$C$18="ABS","ABS","")</f>
        <v/>
      </c>
      <c r="AJ58" s="52" t="s">
        <v>35</v>
      </c>
      <c r="AK58" s="156" t="str">
        <f>IF(Infos!$C$18="ABS","ABS","")</f>
        <v/>
      </c>
      <c r="AL58" s="157" t="str">
        <f>IF(Infos!$C$18="ABS","ABS","")</f>
        <v/>
      </c>
      <c r="AM58" s="53" t="s">
        <v>35</v>
      </c>
      <c r="AN58" s="156" t="str">
        <f>IF(Infos!$C$19="ABS","ABS","")</f>
        <v/>
      </c>
      <c r="AO58" s="157" t="str">
        <f>IF(Infos!$C$19="ABS","ABS","")</f>
        <v/>
      </c>
      <c r="AP58" s="52" t="s">
        <v>35</v>
      </c>
      <c r="AQ58" s="156" t="str">
        <f>IF(Infos!$C$19="ABS","ABS","")</f>
        <v/>
      </c>
      <c r="AR58" s="157" t="str">
        <f>IF(Infos!$C$19="ABS","ABS","")</f>
        <v/>
      </c>
      <c r="AS58" s="53" t="s">
        <v>35</v>
      </c>
      <c r="AT58" s="156" t="str">
        <f>IF(Infos!$C$20="ABS","ABS","")</f>
        <v/>
      </c>
      <c r="AU58" s="157" t="str">
        <f>IF(Infos!$C$20="ABS","ABS","")</f>
        <v/>
      </c>
      <c r="AV58" s="52" t="s">
        <v>35</v>
      </c>
      <c r="AW58" s="156" t="str">
        <f>IF(Infos!$C$20="ABS","ABS","")</f>
        <v/>
      </c>
      <c r="AX58" s="157" t="str">
        <f>IF(Infos!$C$20="ABS","ABS","")</f>
        <v/>
      </c>
      <c r="AY58" s="53" t="s">
        <v>35</v>
      </c>
      <c r="AZ58" s="156" t="str">
        <f>IF(Infos!$C$21="ABS","ABS","")</f>
        <v/>
      </c>
      <c r="BA58" s="157" t="str">
        <f>IF(Infos!$C$21="ABS","ABS","")</f>
        <v/>
      </c>
      <c r="BB58" s="52" t="s">
        <v>35</v>
      </c>
      <c r="BC58" s="156" t="str">
        <f>IF(Infos!$C$21="ABS","ABS","")</f>
        <v/>
      </c>
      <c r="BD58" s="157" t="str">
        <f>IF(Infos!$C$21="ABS","ABS","")</f>
        <v/>
      </c>
      <c r="BE58" s="53" t="s">
        <v>35</v>
      </c>
      <c r="BF58" s="156" t="str">
        <f>IF(Infos!$C$22="ABS","ABS","")</f>
        <v/>
      </c>
      <c r="BG58" s="157" t="str">
        <f>IF(Infos!$C$22="ABS","ABS","")</f>
        <v/>
      </c>
      <c r="BH58" s="52" t="s">
        <v>35</v>
      </c>
      <c r="BI58" s="156" t="str">
        <f>IF(Infos!$C$22="ABS","ABS","")</f>
        <v/>
      </c>
      <c r="BJ58" s="157" t="str">
        <f>IF(Infos!$C$22="ABS","ABS","")</f>
        <v/>
      </c>
      <c r="BK58" s="53" t="s">
        <v>35</v>
      </c>
      <c r="BL58" s="156" t="str">
        <f>IF(Infos!$C$23="ABS","ABS","")</f>
        <v/>
      </c>
      <c r="BM58" s="157" t="str">
        <f>IF(Infos!$C$23="ABS","ABS","")</f>
        <v/>
      </c>
      <c r="BN58" s="52" t="s">
        <v>35</v>
      </c>
      <c r="BO58" s="156" t="str">
        <f>IF(Infos!$C$23="ABS","ABS","")</f>
        <v/>
      </c>
      <c r="BP58" s="157" t="str">
        <f>IF(Infos!$C$23="ABS","ABS","")</f>
        <v/>
      </c>
      <c r="BQ58" s="53" t="s">
        <v>35</v>
      </c>
      <c r="BR58" s="156" t="str">
        <f>IF(Infos!$C$24="ABS","ABS","")</f>
        <v/>
      </c>
      <c r="BS58" s="157" t="str">
        <f>IF(Infos!$C$24="ABS","ABS","")</f>
        <v/>
      </c>
      <c r="BT58" s="52" t="s">
        <v>35</v>
      </c>
      <c r="BU58" s="156" t="str">
        <f>IF(Infos!$C$24="ABS","ABS","")</f>
        <v/>
      </c>
      <c r="BV58" s="157" t="str">
        <f>IF(Infos!$C$24="ABS","ABS","")</f>
        <v/>
      </c>
      <c r="BW58" s="53" t="s">
        <v>35</v>
      </c>
    </row>
    <row r="59" spans="1:75" s="43" customFormat="1" ht="20.100000000000001" customHeight="1" x14ac:dyDescent="0.2">
      <c r="A59" s="189" t="s">
        <v>26</v>
      </c>
      <c r="B59" s="190"/>
      <c r="C59" s="191"/>
      <c r="D59" s="158" t="str">
        <f>IF(Infos!$C$13="ABS","ABS","")</f>
        <v/>
      </c>
      <c r="E59" s="159" t="str">
        <f>IF(Infos!$C$13="ABS","ABS","")</f>
        <v/>
      </c>
      <c r="F59" s="159" t="str">
        <f>IF(Infos!$C$13="ABS","ABS","")</f>
        <v/>
      </c>
      <c r="G59" s="139" t="s">
        <v>25</v>
      </c>
      <c r="H59" s="139"/>
      <c r="I59" s="140"/>
      <c r="J59" s="158" t="str">
        <f>IF(Infos!$C$14="ABS","ABS","")</f>
        <v/>
      </c>
      <c r="K59" s="159" t="str">
        <f>IF(Infos!$C$14="ABS","ABS","")</f>
        <v/>
      </c>
      <c r="L59" s="159" t="str">
        <f>IF(Infos!$C$14="ABS","ABS","")</f>
        <v/>
      </c>
      <c r="M59" s="139" t="s">
        <v>25</v>
      </c>
      <c r="N59" s="139"/>
      <c r="O59" s="140"/>
      <c r="P59" s="158" t="str">
        <f>IF(Infos!$C$15="ABS","ABS","")</f>
        <v/>
      </c>
      <c r="Q59" s="159" t="str">
        <f>IF(Infos!$C$15="ABS","ABS","")</f>
        <v/>
      </c>
      <c r="R59" s="159" t="str">
        <f>IF(Infos!$C$15="ABS","ABS","")</f>
        <v/>
      </c>
      <c r="S59" s="139" t="s">
        <v>25</v>
      </c>
      <c r="T59" s="139"/>
      <c r="U59" s="140"/>
      <c r="V59" s="158" t="str">
        <f>IF(Infos!$C$16="ABS","ABS","")</f>
        <v/>
      </c>
      <c r="W59" s="159" t="str">
        <f>IF(Infos!$C$16="ABS","ABS","")</f>
        <v/>
      </c>
      <c r="X59" s="159" t="str">
        <f>IF(Infos!$C$16="ABS","ABS","")</f>
        <v/>
      </c>
      <c r="Y59" s="139" t="s">
        <v>25</v>
      </c>
      <c r="Z59" s="139"/>
      <c r="AA59" s="140"/>
      <c r="AB59" s="158" t="str">
        <f>IF(Infos!$C$17="ABS","ABS","")</f>
        <v/>
      </c>
      <c r="AC59" s="159" t="str">
        <f>IF(Infos!$C$17="ABS","ABS","")</f>
        <v/>
      </c>
      <c r="AD59" s="159" t="str">
        <f>IF(Infos!$C$17="ABS","ABS","")</f>
        <v/>
      </c>
      <c r="AE59" s="139" t="s">
        <v>25</v>
      </c>
      <c r="AF59" s="139"/>
      <c r="AG59" s="140"/>
      <c r="AH59" s="158" t="str">
        <f>IF(Infos!$C$18="ABS","ABS","")</f>
        <v/>
      </c>
      <c r="AI59" s="159" t="str">
        <f>IF(Infos!$C$18="ABS","ABS","")</f>
        <v/>
      </c>
      <c r="AJ59" s="159" t="str">
        <f>IF(Infos!$C$18="ABS","ABS","")</f>
        <v/>
      </c>
      <c r="AK59" s="139" t="s">
        <v>25</v>
      </c>
      <c r="AL59" s="139"/>
      <c r="AM59" s="140"/>
      <c r="AN59" s="158" t="str">
        <f>IF(Infos!$C$19="ABS","ABS","")</f>
        <v/>
      </c>
      <c r="AO59" s="159" t="str">
        <f>IF(Infos!$C$19="ABS","ABS","")</f>
        <v/>
      </c>
      <c r="AP59" s="159" t="str">
        <f>IF(Infos!$C$19="ABS","ABS","")</f>
        <v/>
      </c>
      <c r="AQ59" s="139" t="s">
        <v>25</v>
      </c>
      <c r="AR59" s="139"/>
      <c r="AS59" s="140"/>
      <c r="AT59" s="158" t="str">
        <f>IF(Infos!$C$20="ABS","ABS","")</f>
        <v/>
      </c>
      <c r="AU59" s="159" t="str">
        <f>IF(Infos!$C$20="ABS","ABS","")</f>
        <v/>
      </c>
      <c r="AV59" s="159" t="str">
        <f>IF(Infos!$C$20="ABS","ABS","")</f>
        <v/>
      </c>
      <c r="AW59" s="139" t="s">
        <v>25</v>
      </c>
      <c r="AX59" s="139"/>
      <c r="AY59" s="140"/>
      <c r="AZ59" s="158" t="str">
        <f>IF(Infos!$C$21="ABS","ABS","")</f>
        <v/>
      </c>
      <c r="BA59" s="159" t="str">
        <f>IF(Infos!$C$21="ABS","ABS","")</f>
        <v/>
      </c>
      <c r="BB59" s="159" t="str">
        <f>IF(Infos!$C$21="ABS","ABS","")</f>
        <v/>
      </c>
      <c r="BC59" s="139" t="s">
        <v>25</v>
      </c>
      <c r="BD59" s="139"/>
      <c r="BE59" s="140"/>
      <c r="BF59" s="158" t="str">
        <f>IF(Infos!$C$22="ABS","ABS","")</f>
        <v/>
      </c>
      <c r="BG59" s="159" t="str">
        <f>IF(Infos!$C$22="ABS","ABS","")</f>
        <v/>
      </c>
      <c r="BH59" s="159" t="str">
        <f>IF(Infos!$C$22="ABS","ABS","")</f>
        <v/>
      </c>
      <c r="BI59" s="139" t="s">
        <v>25</v>
      </c>
      <c r="BJ59" s="139"/>
      <c r="BK59" s="140"/>
      <c r="BL59" s="158" t="str">
        <f>IF(Infos!$C$23="ABS","ABS","")</f>
        <v/>
      </c>
      <c r="BM59" s="159" t="str">
        <f>IF(Infos!$C$23="ABS","ABS","")</f>
        <v/>
      </c>
      <c r="BN59" s="159" t="str">
        <f>IF(Infos!$C$23="ABS","ABS","")</f>
        <v/>
      </c>
      <c r="BO59" s="139" t="s">
        <v>25</v>
      </c>
      <c r="BP59" s="139"/>
      <c r="BQ59" s="140"/>
      <c r="BR59" s="158" t="str">
        <f>IF(Infos!$C$24="ABS","ABS","")</f>
        <v/>
      </c>
      <c r="BS59" s="159" t="str">
        <f>IF(Infos!$C$24="ABS","ABS","")</f>
        <v/>
      </c>
      <c r="BT59" s="159" t="str">
        <f>IF(Infos!$C$24="ABS","ABS","")</f>
        <v/>
      </c>
      <c r="BU59" s="139" t="s">
        <v>25</v>
      </c>
      <c r="BV59" s="139"/>
      <c r="BW59" s="140"/>
    </row>
    <row r="60" spans="1:75" s="49" customFormat="1" ht="20.25" customHeight="1" x14ac:dyDescent="0.2">
      <c r="A60" s="204" t="s">
        <v>36</v>
      </c>
      <c r="B60" s="169"/>
      <c r="C60" s="220"/>
      <c r="D60" s="160"/>
      <c r="E60" s="161"/>
      <c r="F60" s="161"/>
      <c r="G60" s="161"/>
      <c r="H60" s="161"/>
      <c r="I60" s="162"/>
      <c r="J60" s="160"/>
      <c r="K60" s="161"/>
      <c r="L60" s="161"/>
      <c r="M60" s="161"/>
      <c r="N60" s="161"/>
      <c r="O60" s="162"/>
      <c r="P60" s="160"/>
      <c r="Q60" s="161"/>
      <c r="R60" s="161"/>
      <c r="S60" s="161"/>
      <c r="T60" s="161"/>
      <c r="U60" s="162"/>
      <c r="V60" s="160"/>
      <c r="W60" s="161"/>
      <c r="X60" s="161"/>
      <c r="Y60" s="161"/>
      <c r="Z60" s="161"/>
      <c r="AA60" s="162"/>
      <c r="AB60" s="160"/>
      <c r="AC60" s="161"/>
      <c r="AD60" s="161"/>
      <c r="AE60" s="161"/>
      <c r="AF60" s="161"/>
      <c r="AG60" s="162"/>
      <c r="AH60" s="160"/>
      <c r="AI60" s="161"/>
      <c r="AJ60" s="161"/>
      <c r="AK60" s="161"/>
      <c r="AL60" s="161"/>
      <c r="AM60" s="162"/>
      <c r="AN60" s="160"/>
      <c r="AO60" s="161"/>
      <c r="AP60" s="161"/>
      <c r="AQ60" s="161"/>
      <c r="AR60" s="161"/>
      <c r="AS60" s="162"/>
      <c r="AT60" s="160"/>
      <c r="AU60" s="161"/>
      <c r="AV60" s="161"/>
      <c r="AW60" s="161"/>
      <c r="AX60" s="161"/>
      <c r="AY60" s="162"/>
      <c r="AZ60" s="160"/>
      <c r="BA60" s="161"/>
      <c r="BB60" s="161"/>
      <c r="BC60" s="161"/>
      <c r="BD60" s="161"/>
      <c r="BE60" s="162"/>
      <c r="BF60" s="160"/>
      <c r="BG60" s="161"/>
      <c r="BH60" s="161"/>
      <c r="BI60" s="161"/>
      <c r="BJ60" s="161"/>
      <c r="BK60" s="162"/>
      <c r="BL60" s="160"/>
      <c r="BM60" s="161"/>
      <c r="BN60" s="161"/>
      <c r="BO60" s="161"/>
      <c r="BP60" s="161"/>
      <c r="BQ60" s="162"/>
      <c r="BR60" s="160"/>
      <c r="BS60" s="161"/>
      <c r="BT60" s="161"/>
      <c r="BU60" s="161"/>
      <c r="BV60" s="161"/>
      <c r="BW60" s="162"/>
    </row>
    <row r="61" spans="1:75" s="72" customFormat="1" ht="21.75" customHeight="1" x14ac:dyDescent="0.2">
      <c r="A61" s="250" t="s">
        <v>54</v>
      </c>
      <c r="B61" s="254"/>
      <c r="C61" s="255"/>
      <c r="D61" s="243" t="str">
        <f>IF(Infos!$C$13="ABS","ABS","")</f>
        <v/>
      </c>
      <c r="E61" s="244" t="str">
        <f>IF(Infos!$C$13="ABS","ABS","")</f>
        <v/>
      </c>
      <c r="F61" s="244" t="str">
        <f>IF(Infos!$C$13="ABS","ABS","")</f>
        <v/>
      </c>
      <c r="G61" s="245" t="s">
        <v>22</v>
      </c>
      <c r="H61" s="245"/>
      <c r="I61" s="246"/>
      <c r="J61" s="243" t="str">
        <f>IF(Infos!$C$14="ABS","ABS","")</f>
        <v/>
      </c>
      <c r="K61" s="244" t="str">
        <f>IF(Infos!$C$14="ABS","ABS","")</f>
        <v/>
      </c>
      <c r="L61" s="244" t="str">
        <f>IF(Infos!$C$14="ABS","ABS","")</f>
        <v/>
      </c>
      <c r="M61" s="245" t="s">
        <v>22</v>
      </c>
      <c r="N61" s="245"/>
      <c r="O61" s="246"/>
      <c r="P61" s="243" t="str">
        <f>IF(Infos!$C$15="ABS","ABS","")</f>
        <v/>
      </c>
      <c r="Q61" s="244" t="str">
        <f>IF(Infos!$C$15="ABS","ABS","")</f>
        <v/>
      </c>
      <c r="R61" s="244" t="str">
        <f>IF(Infos!$C$15="ABS","ABS","")</f>
        <v/>
      </c>
      <c r="S61" s="245" t="s">
        <v>22</v>
      </c>
      <c r="T61" s="245"/>
      <c r="U61" s="246"/>
      <c r="V61" s="243" t="str">
        <f>IF(Infos!$C$16="ABS","ABS","")</f>
        <v/>
      </c>
      <c r="W61" s="244" t="str">
        <f>IF(Infos!$C$16="ABS","ABS","")</f>
        <v/>
      </c>
      <c r="X61" s="244" t="str">
        <f>IF(Infos!$C$16="ABS","ABS","")</f>
        <v/>
      </c>
      <c r="Y61" s="245" t="s">
        <v>22</v>
      </c>
      <c r="Z61" s="245"/>
      <c r="AA61" s="246"/>
      <c r="AB61" s="243" t="str">
        <f>IF(Infos!$C$17="ABS","ABS","")</f>
        <v/>
      </c>
      <c r="AC61" s="244" t="str">
        <f>IF(Infos!$C$17="ABS","ABS","")</f>
        <v/>
      </c>
      <c r="AD61" s="244" t="str">
        <f>IF(Infos!$C$17="ABS","ABS","")</f>
        <v/>
      </c>
      <c r="AE61" s="245" t="s">
        <v>22</v>
      </c>
      <c r="AF61" s="245"/>
      <c r="AG61" s="246"/>
      <c r="AH61" s="243" t="str">
        <f>IF(Infos!$C$18="ABS","ABS","")</f>
        <v/>
      </c>
      <c r="AI61" s="244" t="str">
        <f>IF(Infos!$C$18="ABS","ABS","")</f>
        <v/>
      </c>
      <c r="AJ61" s="244" t="str">
        <f>IF(Infos!$C$18="ABS","ABS","")</f>
        <v/>
      </c>
      <c r="AK61" s="245" t="s">
        <v>22</v>
      </c>
      <c r="AL61" s="245"/>
      <c r="AM61" s="246"/>
      <c r="AN61" s="243" t="str">
        <f>IF(Infos!$C$19="ABS","ABS","")</f>
        <v/>
      </c>
      <c r="AO61" s="244" t="str">
        <f>IF(Infos!$C$19="ABS","ABS","")</f>
        <v/>
      </c>
      <c r="AP61" s="244" t="str">
        <f>IF(Infos!$C$19="ABS","ABS","")</f>
        <v/>
      </c>
      <c r="AQ61" s="245" t="s">
        <v>22</v>
      </c>
      <c r="AR61" s="245"/>
      <c r="AS61" s="246"/>
      <c r="AT61" s="243" t="str">
        <f>IF(Infos!$C$20="ABS","ABS","")</f>
        <v/>
      </c>
      <c r="AU61" s="244" t="str">
        <f>IF(Infos!$C$20="ABS","ABS","")</f>
        <v/>
      </c>
      <c r="AV61" s="244" t="str">
        <f>IF(Infos!$C$20="ABS","ABS","")</f>
        <v/>
      </c>
      <c r="AW61" s="245" t="s">
        <v>22</v>
      </c>
      <c r="AX61" s="245"/>
      <c r="AY61" s="246"/>
      <c r="AZ61" s="243" t="str">
        <f>IF(Infos!$C$21="ABS","ABS","")</f>
        <v/>
      </c>
      <c r="BA61" s="244" t="str">
        <f>IF(Infos!$C$21="ABS","ABS","")</f>
        <v/>
      </c>
      <c r="BB61" s="244" t="str">
        <f>IF(Infos!$C$21="ABS","ABS","")</f>
        <v/>
      </c>
      <c r="BC61" s="245" t="s">
        <v>22</v>
      </c>
      <c r="BD61" s="245"/>
      <c r="BE61" s="246"/>
      <c r="BF61" s="243" t="str">
        <f>IF(Infos!$C$22="ABS","ABS","")</f>
        <v/>
      </c>
      <c r="BG61" s="244" t="str">
        <f>IF(Infos!$C$22="ABS","ABS","")</f>
        <v/>
      </c>
      <c r="BH61" s="244" t="str">
        <f>IF(Infos!$C$22="ABS","ABS","")</f>
        <v/>
      </c>
      <c r="BI61" s="245" t="s">
        <v>22</v>
      </c>
      <c r="BJ61" s="245"/>
      <c r="BK61" s="246"/>
      <c r="BL61" s="243" t="str">
        <f>IF(Infos!$C$23="ABS","ABS","")</f>
        <v/>
      </c>
      <c r="BM61" s="244" t="str">
        <f>IF(Infos!$C$23="ABS","ABS","")</f>
        <v/>
      </c>
      <c r="BN61" s="244" t="str">
        <f>IF(Infos!$C$23="ABS","ABS","")</f>
        <v/>
      </c>
      <c r="BO61" s="245" t="s">
        <v>22</v>
      </c>
      <c r="BP61" s="245"/>
      <c r="BQ61" s="246"/>
      <c r="BR61" s="243" t="str">
        <f>IF(Infos!$C$24="ABS","ABS","")</f>
        <v/>
      </c>
      <c r="BS61" s="244" t="str">
        <f>IF(Infos!$C$24="ABS","ABS","")</f>
        <v/>
      </c>
      <c r="BT61" s="244" t="str">
        <f>IF(Infos!$C$24="ABS","ABS","")</f>
        <v/>
      </c>
      <c r="BU61" s="245" t="s">
        <v>22</v>
      </c>
      <c r="BV61" s="245"/>
      <c r="BW61" s="246"/>
    </row>
    <row r="62" spans="1:75" s="72" customFormat="1" ht="23.25" customHeight="1" x14ac:dyDescent="0.2">
      <c r="A62" s="250" t="s">
        <v>61</v>
      </c>
      <c r="B62" s="254"/>
      <c r="C62" s="255"/>
      <c r="D62" s="243" t="str">
        <f>IF(Infos!$C$13="ABS","ABS","")</f>
        <v/>
      </c>
      <c r="E62" s="244" t="str">
        <f>IF(Infos!$C$13="ABS","ABS","")</f>
        <v/>
      </c>
      <c r="F62" s="244" t="str">
        <f>IF(Infos!$C$13="ABS","ABS","")</f>
        <v/>
      </c>
      <c r="G62" s="245" t="s">
        <v>49</v>
      </c>
      <c r="H62" s="245"/>
      <c r="I62" s="246"/>
      <c r="J62" s="243" t="str">
        <f>IF(Infos!$C$14="ABS","ABS","")</f>
        <v/>
      </c>
      <c r="K62" s="244" t="str">
        <f>IF(Infos!$C$14="ABS","ABS","")</f>
        <v/>
      </c>
      <c r="L62" s="244" t="str">
        <f>IF(Infos!$C$14="ABS","ABS","")</f>
        <v/>
      </c>
      <c r="M62" s="245" t="s">
        <v>49</v>
      </c>
      <c r="N62" s="245"/>
      <c r="O62" s="246"/>
      <c r="P62" s="243" t="str">
        <f>IF(Infos!$C$15="ABS","ABS","")</f>
        <v/>
      </c>
      <c r="Q62" s="244" t="str">
        <f>IF(Infos!$C$15="ABS","ABS","")</f>
        <v/>
      </c>
      <c r="R62" s="244" t="str">
        <f>IF(Infos!$C$15="ABS","ABS","")</f>
        <v/>
      </c>
      <c r="S62" s="245" t="s">
        <v>49</v>
      </c>
      <c r="T62" s="245"/>
      <c r="U62" s="246"/>
      <c r="V62" s="243" t="str">
        <f>IF(Infos!$C$16="ABS","ABS","")</f>
        <v/>
      </c>
      <c r="W62" s="244" t="str">
        <f>IF(Infos!$C$16="ABS","ABS","")</f>
        <v/>
      </c>
      <c r="X62" s="244" t="str">
        <f>IF(Infos!$C$16="ABS","ABS","")</f>
        <v/>
      </c>
      <c r="Y62" s="245" t="s">
        <v>49</v>
      </c>
      <c r="Z62" s="245"/>
      <c r="AA62" s="246"/>
      <c r="AB62" s="243" t="str">
        <f>IF(Infos!$C$17="ABS","ABS","")</f>
        <v/>
      </c>
      <c r="AC62" s="244" t="str">
        <f>IF(Infos!$C$17="ABS","ABS","")</f>
        <v/>
      </c>
      <c r="AD62" s="244" t="str">
        <f>IF(Infos!$C$17="ABS","ABS","")</f>
        <v/>
      </c>
      <c r="AE62" s="245" t="s">
        <v>49</v>
      </c>
      <c r="AF62" s="245"/>
      <c r="AG62" s="246"/>
      <c r="AH62" s="243" t="str">
        <f>IF(Infos!$C$18="ABS","ABS","")</f>
        <v/>
      </c>
      <c r="AI62" s="244" t="str">
        <f>IF(Infos!$C$18="ABS","ABS","")</f>
        <v/>
      </c>
      <c r="AJ62" s="244" t="str">
        <f>IF(Infos!$C$18="ABS","ABS","")</f>
        <v/>
      </c>
      <c r="AK62" s="245" t="s">
        <v>49</v>
      </c>
      <c r="AL62" s="245"/>
      <c r="AM62" s="246"/>
      <c r="AN62" s="243" t="str">
        <f>IF(Infos!$C$19="ABS","ABS","")</f>
        <v/>
      </c>
      <c r="AO62" s="244" t="str">
        <f>IF(Infos!$C$19="ABS","ABS","")</f>
        <v/>
      </c>
      <c r="AP62" s="244" t="str">
        <f>IF(Infos!$C$19="ABS","ABS","")</f>
        <v/>
      </c>
      <c r="AQ62" s="245" t="s">
        <v>49</v>
      </c>
      <c r="AR62" s="245"/>
      <c r="AS62" s="246"/>
      <c r="AT62" s="243" t="str">
        <f>IF(Infos!$C$20="ABS","ABS","")</f>
        <v/>
      </c>
      <c r="AU62" s="244" t="str">
        <f>IF(Infos!$C$20="ABS","ABS","")</f>
        <v/>
      </c>
      <c r="AV62" s="244" t="str">
        <f>IF(Infos!$C$20="ABS","ABS","")</f>
        <v/>
      </c>
      <c r="AW62" s="245" t="s">
        <v>49</v>
      </c>
      <c r="AX62" s="245"/>
      <c r="AY62" s="246"/>
      <c r="AZ62" s="243" t="str">
        <f>IF(Infos!$C$21="ABS","ABS","")</f>
        <v/>
      </c>
      <c r="BA62" s="244" t="str">
        <f>IF(Infos!$C$21="ABS","ABS","")</f>
        <v/>
      </c>
      <c r="BB62" s="244" t="str">
        <f>IF(Infos!$C$21="ABS","ABS","")</f>
        <v/>
      </c>
      <c r="BC62" s="245" t="s">
        <v>49</v>
      </c>
      <c r="BD62" s="245"/>
      <c r="BE62" s="246"/>
      <c r="BF62" s="243" t="str">
        <f>IF(Infos!$C$22="ABS","ABS","")</f>
        <v/>
      </c>
      <c r="BG62" s="244" t="str">
        <f>IF(Infos!$C$22="ABS","ABS","")</f>
        <v/>
      </c>
      <c r="BH62" s="244" t="str">
        <f>IF(Infos!$C$22="ABS","ABS","")</f>
        <v/>
      </c>
      <c r="BI62" s="245" t="s">
        <v>49</v>
      </c>
      <c r="BJ62" s="245"/>
      <c r="BK62" s="246"/>
      <c r="BL62" s="243" t="str">
        <f>IF(Infos!$C$23="ABS","ABS","")</f>
        <v/>
      </c>
      <c r="BM62" s="244" t="str">
        <f>IF(Infos!$C$23="ABS","ABS","")</f>
        <v/>
      </c>
      <c r="BN62" s="244" t="str">
        <f>IF(Infos!$C$23="ABS","ABS","")</f>
        <v/>
      </c>
      <c r="BO62" s="245" t="s">
        <v>49</v>
      </c>
      <c r="BP62" s="245"/>
      <c r="BQ62" s="246"/>
      <c r="BR62" s="243" t="str">
        <f>IF(Infos!$C$24="ABS","ABS","")</f>
        <v/>
      </c>
      <c r="BS62" s="244" t="str">
        <f>IF(Infos!$C$24="ABS","ABS","")</f>
        <v/>
      </c>
      <c r="BT62" s="244" t="str">
        <f>IF(Infos!$C$24="ABS","ABS","")</f>
        <v/>
      </c>
      <c r="BU62" s="245" t="s">
        <v>49</v>
      </c>
      <c r="BV62" s="245"/>
      <c r="BW62" s="246"/>
    </row>
    <row r="63" spans="1:75" s="43" customFormat="1" ht="20.100000000000001" customHeight="1" x14ac:dyDescent="0.2">
      <c r="A63" s="189" t="s">
        <v>40</v>
      </c>
      <c r="B63" s="190"/>
      <c r="C63" s="191"/>
      <c r="D63" s="165" t="str">
        <f>IF(Infos!$C$13="ABS","ABS","")</f>
        <v/>
      </c>
      <c r="E63" s="166" t="str">
        <f>IF(Infos!$C$13="ABS","ABS","")</f>
        <v/>
      </c>
      <c r="F63" s="166" t="str">
        <f>IF(Infos!$C$13="ABS","ABS","")</f>
        <v/>
      </c>
      <c r="G63" s="139" t="s">
        <v>44</v>
      </c>
      <c r="H63" s="139"/>
      <c r="I63" s="140"/>
      <c r="J63" s="165" t="str">
        <f>IF(Infos!$C$14="ABS","ABS","")</f>
        <v/>
      </c>
      <c r="K63" s="166" t="str">
        <f>IF(Infos!$C$14="ABS","ABS","")</f>
        <v/>
      </c>
      <c r="L63" s="166" t="str">
        <f>IF(Infos!$C$14="ABS","ABS","")</f>
        <v/>
      </c>
      <c r="M63" s="139" t="s">
        <v>44</v>
      </c>
      <c r="N63" s="139"/>
      <c r="O63" s="140"/>
      <c r="P63" s="165" t="str">
        <f>IF(Infos!$C$15="ABS","ABS","")</f>
        <v/>
      </c>
      <c r="Q63" s="166" t="str">
        <f>IF(Infos!$C$15="ABS","ABS","")</f>
        <v/>
      </c>
      <c r="R63" s="166" t="str">
        <f>IF(Infos!$C$15="ABS","ABS","")</f>
        <v/>
      </c>
      <c r="S63" s="139" t="s">
        <v>44</v>
      </c>
      <c r="T63" s="139"/>
      <c r="U63" s="140"/>
      <c r="V63" s="165" t="str">
        <f>IF(Infos!$C$16="ABS","ABS","")</f>
        <v/>
      </c>
      <c r="W63" s="166" t="str">
        <f>IF(Infos!$C$16="ABS","ABS","")</f>
        <v/>
      </c>
      <c r="X63" s="166" t="str">
        <f>IF(Infos!$C$16="ABS","ABS","")</f>
        <v/>
      </c>
      <c r="Y63" s="139" t="s">
        <v>44</v>
      </c>
      <c r="Z63" s="139"/>
      <c r="AA63" s="140"/>
      <c r="AB63" s="165" t="str">
        <f>IF(Infos!$C$17="ABS","ABS","")</f>
        <v/>
      </c>
      <c r="AC63" s="166" t="str">
        <f>IF(Infos!$C$17="ABS","ABS","")</f>
        <v/>
      </c>
      <c r="AD63" s="166" t="str">
        <f>IF(Infos!$C$17="ABS","ABS","")</f>
        <v/>
      </c>
      <c r="AE63" s="139" t="s">
        <v>44</v>
      </c>
      <c r="AF63" s="139"/>
      <c r="AG63" s="140"/>
      <c r="AH63" s="165" t="str">
        <f>IF(Infos!$C$18="ABS","ABS","")</f>
        <v/>
      </c>
      <c r="AI63" s="166" t="str">
        <f>IF(Infos!$C$18="ABS","ABS","")</f>
        <v/>
      </c>
      <c r="AJ63" s="166" t="str">
        <f>IF(Infos!$C$18="ABS","ABS","")</f>
        <v/>
      </c>
      <c r="AK63" s="139" t="s">
        <v>44</v>
      </c>
      <c r="AL63" s="139"/>
      <c r="AM63" s="140"/>
      <c r="AN63" s="165" t="str">
        <f>IF(Infos!$C$19="ABS","ABS","")</f>
        <v/>
      </c>
      <c r="AO63" s="166" t="str">
        <f>IF(Infos!$C$19="ABS","ABS","")</f>
        <v/>
      </c>
      <c r="AP63" s="166" t="str">
        <f>IF(Infos!$C$19="ABS","ABS","")</f>
        <v/>
      </c>
      <c r="AQ63" s="139" t="s">
        <v>44</v>
      </c>
      <c r="AR63" s="139"/>
      <c r="AS63" s="140"/>
      <c r="AT63" s="165" t="str">
        <f>IF(Infos!$C$20="ABS","ABS","")</f>
        <v/>
      </c>
      <c r="AU63" s="166" t="str">
        <f>IF(Infos!$C$20="ABS","ABS","")</f>
        <v/>
      </c>
      <c r="AV63" s="166" t="str">
        <f>IF(Infos!$C$20="ABS","ABS","")</f>
        <v/>
      </c>
      <c r="AW63" s="139" t="s">
        <v>44</v>
      </c>
      <c r="AX63" s="139"/>
      <c r="AY63" s="140"/>
      <c r="AZ63" s="165" t="str">
        <f>IF(Infos!$C$21="ABS","ABS","")</f>
        <v/>
      </c>
      <c r="BA63" s="166" t="str">
        <f>IF(Infos!$C$21="ABS","ABS","")</f>
        <v/>
      </c>
      <c r="BB63" s="166" t="str">
        <f>IF(Infos!$C$21="ABS","ABS","")</f>
        <v/>
      </c>
      <c r="BC63" s="139" t="s">
        <v>44</v>
      </c>
      <c r="BD63" s="139"/>
      <c r="BE63" s="140"/>
      <c r="BF63" s="165" t="str">
        <f>IF(Infos!$C$22="ABS","ABS","")</f>
        <v/>
      </c>
      <c r="BG63" s="166" t="str">
        <f>IF(Infos!$C$22="ABS","ABS","")</f>
        <v/>
      </c>
      <c r="BH63" s="166" t="str">
        <f>IF(Infos!$C$22="ABS","ABS","")</f>
        <v/>
      </c>
      <c r="BI63" s="139" t="s">
        <v>44</v>
      </c>
      <c r="BJ63" s="139"/>
      <c r="BK63" s="140"/>
      <c r="BL63" s="165" t="str">
        <f>IF(Infos!$C$23="ABS","ABS","")</f>
        <v/>
      </c>
      <c r="BM63" s="166" t="str">
        <f>IF(Infos!$C$23="ABS","ABS","")</f>
        <v/>
      </c>
      <c r="BN63" s="166" t="str">
        <f>IF(Infos!$C$23="ABS","ABS","")</f>
        <v/>
      </c>
      <c r="BO63" s="139" t="s">
        <v>44</v>
      </c>
      <c r="BP63" s="139"/>
      <c r="BQ63" s="140"/>
      <c r="BR63" s="165" t="str">
        <f>IF(Infos!$C$24="ABS","ABS","")</f>
        <v/>
      </c>
      <c r="BS63" s="166" t="str">
        <f>IF(Infos!$C$24="ABS","ABS","")</f>
        <v/>
      </c>
      <c r="BT63" s="166" t="str">
        <f>IF(Infos!$C$24="ABS","ABS","")</f>
        <v/>
      </c>
      <c r="BU63" s="139" t="s">
        <v>44</v>
      </c>
      <c r="BV63" s="139"/>
      <c r="BW63" s="140"/>
    </row>
    <row r="64" spans="1:75" s="49" customFormat="1" ht="21" customHeight="1" x14ac:dyDescent="0.2">
      <c r="A64" s="217" t="s">
        <v>55</v>
      </c>
      <c r="B64" s="218"/>
      <c r="C64" s="219"/>
      <c r="D64" s="167" t="str">
        <f>IF(Infos!$C$13="ABS","ABS","")</f>
        <v/>
      </c>
      <c r="E64" s="168" t="str">
        <f>IF(Infos!$C$13="ABS","ABS","")</f>
        <v/>
      </c>
      <c r="F64" s="168" t="str">
        <f>IF(Infos!$C$13="ABS","ABS","")</f>
        <v/>
      </c>
      <c r="G64" s="169" t="s">
        <v>56</v>
      </c>
      <c r="H64" s="169"/>
      <c r="I64" s="170"/>
      <c r="J64" s="167" t="str">
        <f>IF(Infos!$C$14="ABS","ABS","")</f>
        <v/>
      </c>
      <c r="K64" s="168" t="str">
        <f>IF(Infos!$C$14="ABS","ABS","")</f>
        <v/>
      </c>
      <c r="L64" s="168" t="str">
        <f>IF(Infos!$C$14="ABS","ABS","")</f>
        <v/>
      </c>
      <c r="M64" s="169" t="s">
        <v>56</v>
      </c>
      <c r="N64" s="169"/>
      <c r="O64" s="170"/>
      <c r="P64" s="167" t="str">
        <f>IF(Infos!$C$15="ABS","ABS","")</f>
        <v/>
      </c>
      <c r="Q64" s="168" t="str">
        <f>IF(Infos!$C$15="ABS","ABS","")</f>
        <v/>
      </c>
      <c r="R64" s="168" t="str">
        <f>IF(Infos!$C$15="ABS","ABS","")</f>
        <v/>
      </c>
      <c r="S64" s="169" t="s">
        <v>56</v>
      </c>
      <c r="T64" s="169"/>
      <c r="U64" s="170"/>
      <c r="V64" s="167" t="str">
        <f>IF(Infos!$C$16="ABS","ABS","")</f>
        <v/>
      </c>
      <c r="W64" s="168" t="str">
        <f>IF(Infos!$C$16="ABS","ABS","")</f>
        <v/>
      </c>
      <c r="X64" s="168" t="str">
        <f>IF(Infos!$C$16="ABS","ABS","")</f>
        <v/>
      </c>
      <c r="Y64" s="169" t="s">
        <v>56</v>
      </c>
      <c r="Z64" s="169"/>
      <c r="AA64" s="170"/>
      <c r="AB64" s="167" t="str">
        <f>IF(Infos!$C$17="ABS","ABS","")</f>
        <v/>
      </c>
      <c r="AC64" s="168" t="str">
        <f>IF(Infos!$C$17="ABS","ABS","")</f>
        <v/>
      </c>
      <c r="AD64" s="168" t="str">
        <f>IF(Infos!$C$17="ABS","ABS","")</f>
        <v/>
      </c>
      <c r="AE64" s="169" t="s">
        <v>56</v>
      </c>
      <c r="AF64" s="169"/>
      <c r="AG64" s="170"/>
      <c r="AH64" s="167" t="str">
        <f>IF(Infos!$C$18="ABS","ABS","")</f>
        <v/>
      </c>
      <c r="AI64" s="168" t="str">
        <f>IF(Infos!$C$18="ABS","ABS","")</f>
        <v/>
      </c>
      <c r="AJ64" s="168" t="str">
        <f>IF(Infos!$C$18="ABS","ABS","")</f>
        <v/>
      </c>
      <c r="AK64" s="169" t="s">
        <v>56</v>
      </c>
      <c r="AL64" s="169"/>
      <c r="AM64" s="170"/>
      <c r="AN64" s="167" t="str">
        <f>IF(Infos!$C$19="ABS","ABS","")</f>
        <v/>
      </c>
      <c r="AO64" s="168" t="str">
        <f>IF(Infos!$C$19="ABS","ABS","")</f>
        <v/>
      </c>
      <c r="AP64" s="168" t="str">
        <f>IF(Infos!$C$19="ABS","ABS","")</f>
        <v/>
      </c>
      <c r="AQ64" s="169" t="s">
        <v>56</v>
      </c>
      <c r="AR64" s="169"/>
      <c r="AS64" s="170"/>
      <c r="AT64" s="167" t="str">
        <f>IF(Infos!$C$20="ABS","ABS","")</f>
        <v/>
      </c>
      <c r="AU64" s="168" t="str">
        <f>IF(Infos!$C$20="ABS","ABS","")</f>
        <v/>
      </c>
      <c r="AV64" s="168" t="str">
        <f>IF(Infos!$C$20="ABS","ABS","")</f>
        <v/>
      </c>
      <c r="AW64" s="169" t="s">
        <v>56</v>
      </c>
      <c r="AX64" s="169"/>
      <c r="AY64" s="170"/>
      <c r="AZ64" s="167" t="str">
        <f>IF(Infos!$C$21="ABS","ABS","")</f>
        <v/>
      </c>
      <c r="BA64" s="168" t="str">
        <f>IF(Infos!$C$21="ABS","ABS","")</f>
        <v/>
      </c>
      <c r="BB64" s="168" t="str">
        <f>IF(Infos!$C$21="ABS","ABS","")</f>
        <v/>
      </c>
      <c r="BC64" s="169" t="s">
        <v>56</v>
      </c>
      <c r="BD64" s="169"/>
      <c r="BE64" s="170"/>
      <c r="BF64" s="167" t="str">
        <f>IF(Infos!$C$22="ABS","ABS","")</f>
        <v/>
      </c>
      <c r="BG64" s="168" t="str">
        <f>IF(Infos!$C$22="ABS","ABS","")</f>
        <v/>
      </c>
      <c r="BH64" s="168" t="str">
        <f>IF(Infos!$C$22="ABS","ABS","")</f>
        <v/>
      </c>
      <c r="BI64" s="169" t="s">
        <v>56</v>
      </c>
      <c r="BJ64" s="169"/>
      <c r="BK64" s="170"/>
      <c r="BL64" s="167" t="str">
        <f>IF(Infos!$C$23="ABS","ABS","")</f>
        <v/>
      </c>
      <c r="BM64" s="168" t="str">
        <f>IF(Infos!$C$23="ABS","ABS","")</f>
        <v/>
      </c>
      <c r="BN64" s="168" t="str">
        <f>IF(Infos!$C$23="ABS","ABS","")</f>
        <v/>
      </c>
      <c r="BO64" s="169" t="s">
        <v>56</v>
      </c>
      <c r="BP64" s="169"/>
      <c r="BQ64" s="170"/>
      <c r="BR64" s="167" t="str">
        <f>IF(Infos!$C$24="ABS","ABS","")</f>
        <v/>
      </c>
      <c r="BS64" s="168" t="str">
        <f>IF(Infos!$C$24="ABS","ABS","")</f>
        <v/>
      </c>
      <c r="BT64" s="168" t="str">
        <f>IF(Infos!$C$24="ABS","ABS","")</f>
        <v/>
      </c>
      <c r="BU64" s="169" t="s">
        <v>56</v>
      </c>
      <c r="BV64" s="169"/>
      <c r="BW64" s="170"/>
    </row>
    <row r="65" spans="1:75" s="79" customFormat="1" ht="30" customHeight="1" x14ac:dyDescent="0.2">
      <c r="A65" s="265" t="s">
        <v>57</v>
      </c>
      <c r="B65" s="266"/>
      <c r="C65" s="267"/>
      <c r="D65" s="241" t="str">
        <f>IF(Infos!$C$13="ABS","ABS","")</f>
        <v/>
      </c>
      <c r="E65" s="242" t="str">
        <f>IF(Infos!$C$13="ABS","ABS","")</f>
        <v/>
      </c>
      <c r="F65" s="242" t="str">
        <f>IF(Infos!$C$13="ABS","ABS","")</f>
        <v/>
      </c>
      <c r="G65" s="237" t="s">
        <v>24</v>
      </c>
      <c r="H65" s="237"/>
      <c r="I65" s="238"/>
      <c r="J65" s="241" t="str">
        <f>IF(Infos!$C$14="ABS","ABS","")</f>
        <v/>
      </c>
      <c r="K65" s="242" t="str">
        <f>IF(Infos!$C$14="ABS","ABS","")</f>
        <v/>
      </c>
      <c r="L65" s="242" t="str">
        <f>IF(Infos!$C$14="ABS","ABS","")</f>
        <v/>
      </c>
      <c r="M65" s="237" t="s">
        <v>24</v>
      </c>
      <c r="N65" s="237"/>
      <c r="O65" s="238"/>
      <c r="P65" s="241" t="str">
        <f>IF(Infos!$C$15="ABS","ABS","")</f>
        <v/>
      </c>
      <c r="Q65" s="242" t="str">
        <f>IF(Infos!$C$15="ABS","ABS","")</f>
        <v/>
      </c>
      <c r="R65" s="242" t="str">
        <f>IF(Infos!$C$15="ABS","ABS","")</f>
        <v/>
      </c>
      <c r="S65" s="237" t="s">
        <v>24</v>
      </c>
      <c r="T65" s="237"/>
      <c r="U65" s="238"/>
      <c r="V65" s="241" t="str">
        <f>IF(Infos!$C$16="ABS","ABS","")</f>
        <v/>
      </c>
      <c r="W65" s="242" t="str">
        <f>IF(Infos!$C$16="ABS","ABS","")</f>
        <v/>
      </c>
      <c r="X65" s="242" t="str">
        <f>IF(Infos!$C$16="ABS","ABS","")</f>
        <v/>
      </c>
      <c r="Y65" s="237" t="s">
        <v>24</v>
      </c>
      <c r="Z65" s="237"/>
      <c r="AA65" s="238"/>
      <c r="AB65" s="241" t="str">
        <f>IF(Infos!$C$17="ABS","ABS","")</f>
        <v/>
      </c>
      <c r="AC65" s="242" t="str">
        <f>IF(Infos!$C$17="ABS","ABS","")</f>
        <v/>
      </c>
      <c r="AD65" s="242" t="str">
        <f>IF(Infos!$C$17="ABS","ABS","")</f>
        <v/>
      </c>
      <c r="AE65" s="237" t="s">
        <v>24</v>
      </c>
      <c r="AF65" s="237"/>
      <c r="AG65" s="238"/>
      <c r="AH65" s="241" t="str">
        <f>IF(Infos!$C$18="ABS","ABS","")</f>
        <v/>
      </c>
      <c r="AI65" s="242" t="str">
        <f>IF(Infos!$C$18="ABS","ABS","")</f>
        <v/>
      </c>
      <c r="AJ65" s="242" t="str">
        <f>IF(Infos!$C$18="ABS","ABS","")</f>
        <v/>
      </c>
      <c r="AK65" s="237" t="s">
        <v>24</v>
      </c>
      <c r="AL65" s="237"/>
      <c r="AM65" s="238"/>
      <c r="AN65" s="241" t="str">
        <f>IF(Infos!$C$19="ABS","ABS","")</f>
        <v/>
      </c>
      <c r="AO65" s="242" t="str">
        <f>IF(Infos!$C$19="ABS","ABS","")</f>
        <v/>
      </c>
      <c r="AP65" s="242" t="str">
        <f>IF(Infos!$C$19="ABS","ABS","")</f>
        <v/>
      </c>
      <c r="AQ65" s="237" t="s">
        <v>24</v>
      </c>
      <c r="AR65" s="237"/>
      <c r="AS65" s="238"/>
      <c r="AT65" s="241" t="str">
        <f>IF(Infos!$C$20="ABS","ABS","")</f>
        <v/>
      </c>
      <c r="AU65" s="242" t="str">
        <f>IF(Infos!$C$20="ABS","ABS","")</f>
        <v/>
      </c>
      <c r="AV65" s="242" t="str">
        <f>IF(Infos!$C$20="ABS","ABS","")</f>
        <v/>
      </c>
      <c r="AW65" s="237" t="s">
        <v>24</v>
      </c>
      <c r="AX65" s="237"/>
      <c r="AY65" s="238"/>
      <c r="AZ65" s="241" t="str">
        <f>IF(Infos!$C$21="ABS","ABS","")</f>
        <v/>
      </c>
      <c r="BA65" s="242" t="str">
        <f>IF(Infos!$C$21="ABS","ABS","")</f>
        <v/>
      </c>
      <c r="BB65" s="242" t="str">
        <f>IF(Infos!$C$21="ABS","ABS","")</f>
        <v/>
      </c>
      <c r="BC65" s="237" t="s">
        <v>24</v>
      </c>
      <c r="BD65" s="237"/>
      <c r="BE65" s="238"/>
      <c r="BF65" s="241" t="str">
        <f>IF(Infos!$C$22="ABS","ABS","")</f>
        <v/>
      </c>
      <c r="BG65" s="242" t="str">
        <f>IF(Infos!$C$22="ABS","ABS","")</f>
        <v/>
      </c>
      <c r="BH65" s="242" t="str">
        <f>IF(Infos!$C$22="ABS","ABS","")</f>
        <v/>
      </c>
      <c r="BI65" s="237" t="s">
        <v>24</v>
      </c>
      <c r="BJ65" s="237"/>
      <c r="BK65" s="238"/>
      <c r="BL65" s="241" t="str">
        <f>IF(Infos!$C$23="ABS","ABS","")</f>
        <v/>
      </c>
      <c r="BM65" s="242" t="str">
        <f>IF(Infos!$C$23="ABS","ABS","")</f>
        <v/>
      </c>
      <c r="BN65" s="242" t="str">
        <f>IF(Infos!$C$23="ABS","ABS","")</f>
        <v/>
      </c>
      <c r="BO65" s="237" t="s">
        <v>24</v>
      </c>
      <c r="BP65" s="237"/>
      <c r="BQ65" s="238"/>
      <c r="BR65" s="241" t="str">
        <f>IF(Infos!$C$24="ABS","ABS","")</f>
        <v/>
      </c>
      <c r="BS65" s="242" t="str">
        <f>IF(Infos!$C$24="ABS","ABS","")</f>
        <v/>
      </c>
      <c r="BT65" s="242" t="str">
        <f>IF(Infos!$C$24="ABS","ABS","")</f>
        <v/>
      </c>
      <c r="BU65" s="237" t="s">
        <v>24</v>
      </c>
      <c r="BV65" s="237"/>
      <c r="BW65" s="238"/>
    </row>
    <row r="66" spans="1:75" s="79" customFormat="1" ht="27.75" customHeight="1" thickBot="1" x14ac:dyDescent="0.25">
      <c r="A66" s="268" t="s">
        <v>59</v>
      </c>
      <c r="B66" s="269"/>
      <c r="C66" s="270"/>
      <c r="D66" s="247" t="str">
        <f>IF(Infos!$C$13="ABS","ABS","")</f>
        <v/>
      </c>
      <c r="E66" s="248" t="str">
        <f>IF(Infos!$C$13="ABS","ABS","")</f>
        <v/>
      </c>
      <c r="F66" s="248" t="str">
        <f>IF(Infos!$C$13="ABS","ABS","")</f>
        <v/>
      </c>
      <c r="G66" s="239" t="s">
        <v>24</v>
      </c>
      <c r="H66" s="239"/>
      <c r="I66" s="240"/>
      <c r="J66" s="247" t="str">
        <f>IF(Infos!$C$14="ABS","ABS","")</f>
        <v/>
      </c>
      <c r="K66" s="248" t="str">
        <f>IF(Infos!$C$14="ABS","ABS","")</f>
        <v/>
      </c>
      <c r="L66" s="248" t="str">
        <f>IF(Infos!$C$14="ABS","ABS","")</f>
        <v/>
      </c>
      <c r="M66" s="239" t="s">
        <v>24</v>
      </c>
      <c r="N66" s="239"/>
      <c r="O66" s="240"/>
      <c r="P66" s="247" t="str">
        <f>IF(Infos!$C$15="ABS","ABS","")</f>
        <v/>
      </c>
      <c r="Q66" s="248" t="str">
        <f>IF(Infos!$C$15="ABS","ABS","")</f>
        <v/>
      </c>
      <c r="R66" s="248" t="str">
        <f>IF(Infos!$C$15="ABS","ABS","")</f>
        <v/>
      </c>
      <c r="S66" s="239" t="s">
        <v>24</v>
      </c>
      <c r="T66" s="239"/>
      <c r="U66" s="240"/>
      <c r="V66" s="247" t="str">
        <f>IF(Infos!$C$16="ABS","ABS","")</f>
        <v/>
      </c>
      <c r="W66" s="248" t="str">
        <f>IF(Infos!$C$16="ABS","ABS","")</f>
        <v/>
      </c>
      <c r="X66" s="248" t="str">
        <f>IF(Infos!$C$16="ABS","ABS","")</f>
        <v/>
      </c>
      <c r="Y66" s="239" t="s">
        <v>24</v>
      </c>
      <c r="Z66" s="239"/>
      <c r="AA66" s="240"/>
      <c r="AB66" s="247" t="str">
        <f>IF(Infos!$C$17="ABS","ABS","")</f>
        <v/>
      </c>
      <c r="AC66" s="248" t="str">
        <f>IF(Infos!$C$17="ABS","ABS","")</f>
        <v/>
      </c>
      <c r="AD66" s="248" t="str">
        <f>IF(Infos!$C$17="ABS","ABS","")</f>
        <v/>
      </c>
      <c r="AE66" s="239" t="s">
        <v>24</v>
      </c>
      <c r="AF66" s="239"/>
      <c r="AG66" s="240"/>
      <c r="AH66" s="247" t="str">
        <f>IF(Infos!$C$18="ABS","ABS","")</f>
        <v/>
      </c>
      <c r="AI66" s="248" t="str">
        <f>IF(Infos!$C$18="ABS","ABS","")</f>
        <v/>
      </c>
      <c r="AJ66" s="248" t="str">
        <f>IF(Infos!$C$18="ABS","ABS","")</f>
        <v/>
      </c>
      <c r="AK66" s="239" t="s">
        <v>24</v>
      </c>
      <c r="AL66" s="239"/>
      <c r="AM66" s="240"/>
      <c r="AN66" s="247" t="str">
        <f>IF(Infos!$C$19="ABS","ABS","")</f>
        <v/>
      </c>
      <c r="AO66" s="248" t="str">
        <f>IF(Infos!$C$19="ABS","ABS","")</f>
        <v/>
      </c>
      <c r="AP66" s="248" t="str">
        <f>IF(Infos!$C$19="ABS","ABS","")</f>
        <v/>
      </c>
      <c r="AQ66" s="239" t="s">
        <v>24</v>
      </c>
      <c r="AR66" s="239"/>
      <c r="AS66" s="240"/>
      <c r="AT66" s="247" t="str">
        <f>IF(Infos!$C$20="ABS","ABS","")</f>
        <v/>
      </c>
      <c r="AU66" s="248" t="str">
        <f>IF(Infos!$C$20="ABS","ABS","")</f>
        <v/>
      </c>
      <c r="AV66" s="248" t="str">
        <f>IF(Infos!$C$20="ABS","ABS","")</f>
        <v/>
      </c>
      <c r="AW66" s="239" t="s">
        <v>24</v>
      </c>
      <c r="AX66" s="239"/>
      <c r="AY66" s="240"/>
      <c r="AZ66" s="247" t="str">
        <f>IF(Infos!$C$21="ABS","ABS","")</f>
        <v/>
      </c>
      <c r="BA66" s="248" t="str">
        <f>IF(Infos!$C$21="ABS","ABS","")</f>
        <v/>
      </c>
      <c r="BB66" s="248" t="str">
        <f>IF(Infos!$C$21="ABS","ABS","")</f>
        <v/>
      </c>
      <c r="BC66" s="239" t="s">
        <v>24</v>
      </c>
      <c r="BD66" s="239"/>
      <c r="BE66" s="240"/>
      <c r="BF66" s="247" t="str">
        <f>IF(Infos!$C$22="ABS","ABS","")</f>
        <v/>
      </c>
      <c r="BG66" s="248" t="str">
        <f>IF(Infos!$C$22="ABS","ABS","")</f>
        <v/>
      </c>
      <c r="BH66" s="248" t="str">
        <f>IF(Infos!$C$22="ABS","ABS","")</f>
        <v/>
      </c>
      <c r="BI66" s="239" t="s">
        <v>24</v>
      </c>
      <c r="BJ66" s="239"/>
      <c r="BK66" s="240"/>
      <c r="BL66" s="247" t="str">
        <f>IF(Infos!$C$23="ABS","ABS","")</f>
        <v/>
      </c>
      <c r="BM66" s="248" t="str">
        <f>IF(Infos!$C$23="ABS","ABS","")</f>
        <v/>
      </c>
      <c r="BN66" s="248" t="str">
        <f>IF(Infos!$C$23="ABS","ABS","")</f>
        <v/>
      </c>
      <c r="BO66" s="239" t="s">
        <v>24</v>
      </c>
      <c r="BP66" s="239"/>
      <c r="BQ66" s="240"/>
      <c r="BR66" s="247" t="str">
        <f>IF(Infos!$C$24="ABS","ABS","")</f>
        <v/>
      </c>
      <c r="BS66" s="248" t="str">
        <f>IF(Infos!$C$24="ABS","ABS","")</f>
        <v/>
      </c>
      <c r="BT66" s="248" t="str">
        <f>IF(Infos!$C$24="ABS","ABS","")</f>
        <v/>
      </c>
      <c r="BU66" s="239" t="s">
        <v>24</v>
      </c>
      <c r="BV66" s="239"/>
      <c r="BW66" s="240"/>
    </row>
    <row r="67" spans="1:75" s="49" customFormat="1" ht="30" customHeight="1" x14ac:dyDescent="0.2">
      <c r="A67" s="200" t="s">
        <v>58</v>
      </c>
      <c r="B67" s="201"/>
      <c r="C67" s="201"/>
      <c r="D67" s="148" t="str">
        <f>IF(Infos!$C$13="ABS","ABS","")</f>
        <v/>
      </c>
      <c r="E67" s="148" t="str">
        <f>IF(Infos!$C$13="ABS","ABS","")</f>
        <v/>
      </c>
      <c r="F67" s="148" t="str">
        <f>IF(Infos!$C$13="ABS","ABS","")</f>
        <v/>
      </c>
      <c r="G67" s="149" t="s">
        <v>60</v>
      </c>
      <c r="H67" s="149"/>
      <c r="I67" s="150"/>
      <c r="J67" s="148" t="str">
        <f>IF(Infos!$C$14="ABS","ABS","")</f>
        <v/>
      </c>
      <c r="K67" s="148" t="str">
        <f>IF(Infos!$C$14="ABS","ABS","")</f>
        <v/>
      </c>
      <c r="L67" s="148" t="str">
        <f>IF(Infos!$C$14="ABS","ABS","")</f>
        <v/>
      </c>
      <c r="M67" s="149" t="s">
        <v>60</v>
      </c>
      <c r="N67" s="149"/>
      <c r="O67" s="150"/>
      <c r="P67" s="148" t="str">
        <f>IF(Infos!$C$15="ABS","ABS","")</f>
        <v/>
      </c>
      <c r="Q67" s="148" t="str">
        <f>IF(Infos!$C$15="ABS","ABS","")</f>
        <v/>
      </c>
      <c r="R67" s="148" t="str">
        <f>IF(Infos!$C$15="ABS","ABS","")</f>
        <v/>
      </c>
      <c r="S67" s="149" t="s">
        <v>60</v>
      </c>
      <c r="T67" s="149"/>
      <c r="U67" s="150"/>
      <c r="V67" s="148" t="str">
        <f>IF(Infos!$C$16="ABS","ABS","")</f>
        <v/>
      </c>
      <c r="W67" s="148" t="str">
        <f>IF(Infos!$C$16="ABS","ABS","")</f>
        <v/>
      </c>
      <c r="X67" s="148" t="str">
        <f>IF(Infos!$C$16="ABS","ABS","")</f>
        <v/>
      </c>
      <c r="Y67" s="149" t="s">
        <v>60</v>
      </c>
      <c r="Z67" s="149"/>
      <c r="AA67" s="150"/>
      <c r="AB67" s="148" t="str">
        <f>IF(Infos!$C$17="ABS","ABS","")</f>
        <v/>
      </c>
      <c r="AC67" s="148" t="str">
        <f>IF(Infos!$C$17="ABS","ABS","")</f>
        <v/>
      </c>
      <c r="AD67" s="148" t="str">
        <f>IF(Infos!$C$17="ABS","ABS","")</f>
        <v/>
      </c>
      <c r="AE67" s="149" t="s">
        <v>60</v>
      </c>
      <c r="AF67" s="149"/>
      <c r="AG67" s="150"/>
      <c r="AH67" s="148" t="str">
        <f>IF(Infos!$C$18="ABS","ABS","")</f>
        <v/>
      </c>
      <c r="AI67" s="148" t="str">
        <f>IF(Infos!$C$18="ABS","ABS","")</f>
        <v/>
      </c>
      <c r="AJ67" s="148" t="str">
        <f>IF(Infos!$C$18="ABS","ABS","")</f>
        <v/>
      </c>
      <c r="AK67" s="149" t="s">
        <v>60</v>
      </c>
      <c r="AL67" s="149"/>
      <c r="AM67" s="150"/>
      <c r="AN67" s="148" t="str">
        <f>IF(Infos!$C$19="ABS","ABS","")</f>
        <v/>
      </c>
      <c r="AO67" s="148" t="str">
        <f>IF(Infos!$C$19="ABS","ABS","")</f>
        <v/>
      </c>
      <c r="AP67" s="148" t="str">
        <f>IF(Infos!$C$19="ABS","ABS","")</f>
        <v/>
      </c>
      <c r="AQ67" s="149" t="s">
        <v>60</v>
      </c>
      <c r="AR67" s="149"/>
      <c r="AS67" s="150"/>
      <c r="AT67" s="148" t="str">
        <f>IF(Infos!$C$20="ABS","ABS","")</f>
        <v/>
      </c>
      <c r="AU67" s="148" t="str">
        <f>IF(Infos!$C$20="ABS","ABS","")</f>
        <v/>
      </c>
      <c r="AV67" s="148" t="str">
        <f>IF(Infos!$C$20="ABS","ABS","")</f>
        <v/>
      </c>
      <c r="AW67" s="149" t="s">
        <v>60</v>
      </c>
      <c r="AX67" s="149"/>
      <c r="AY67" s="150"/>
      <c r="AZ67" s="148" t="str">
        <f>IF(Infos!$C$21="ABS","ABS","")</f>
        <v/>
      </c>
      <c r="BA67" s="148" t="str">
        <f>IF(Infos!$C$21="ABS","ABS","")</f>
        <v/>
      </c>
      <c r="BB67" s="148" t="str">
        <f>IF(Infos!$C$21="ABS","ABS","")</f>
        <v/>
      </c>
      <c r="BC67" s="149" t="s">
        <v>60</v>
      </c>
      <c r="BD67" s="149"/>
      <c r="BE67" s="150"/>
      <c r="BF67" s="148" t="str">
        <f>IF(Infos!$C$22="ABS","ABS","")</f>
        <v/>
      </c>
      <c r="BG67" s="148" t="str">
        <f>IF(Infos!$C$22="ABS","ABS","")</f>
        <v/>
      </c>
      <c r="BH67" s="148" t="str">
        <f>IF(Infos!$C$22="ABS","ABS","")</f>
        <v/>
      </c>
      <c r="BI67" s="149" t="s">
        <v>60</v>
      </c>
      <c r="BJ67" s="149"/>
      <c r="BK67" s="150"/>
      <c r="BL67" s="148" t="str">
        <f>IF(Infos!$C$23="ABS","ABS","")</f>
        <v/>
      </c>
      <c r="BM67" s="148" t="str">
        <f>IF(Infos!$C$23="ABS","ABS","")</f>
        <v/>
      </c>
      <c r="BN67" s="148" t="str">
        <f>IF(Infos!$C$23="ABS","ABS","")</f>
        <v/>
      </c>
      <c r="BO67" s="149" t="s">
        <v>60</v>
      </c>
      <c r="BP67" s="149"/>
      <c r="BQ67" s="150"/>
      <c r="BR67" s="148" t="str">
        <f>IF(Infos!$C$24="ABS","ABS","")</f>
        <v/>
      </c>
      <c r="BS67" s="148" t="str">
        <f>IF(Infos!$C$24="ABS","ABS","")</f>
        <v/>
      </c>
      <c r="BT67" s="148" t="str">
        <f>IF(Infos!$C$24="ABS","ABS","")</f>
        <v/>
      </c>
      <c r="BU67" s="149" t="s">
        <v>60</v>
      </c>
      <c r="BV67" s="149"/>
      <c r="BW67" s="150"/>
    </row>
    <row r="68" spans="1:75" s="49" customFormat="1" ht="24.95" customHeight="1" x14ac:dyDescent="0.2">
      <c r="A68" s="202" t="s">
        <v>62</v>
      </c>
      <c r="B68" s="203"/>
      <c r="C68" s="203"/>
      <c r="D68" s="151" t="str">
        <f>IF(Infos!$C$13="ABS","ABS","")</f>
        <v/>
      </c>
      <c r="E68" s="151" t="str">
        <f>IF(Infos!$C$13="ABS","ABS","")</f>
        <v/>
      </c>
      <c r="F68" s="151" t="str">
        <f>IF(Infos!$C$13="ABS","ABS","")</f>
        <v/>
      </c>
      <c r="G68" s="152" t="s">
        <v>24</v>
      </c>
      <c r="H68" s="152"/>
      <c r="I68" s="153"/>
      <c r="J68" s="151" t="str">
        <f>IF(Infos!$C$14="ABS","ABS","")</f>
        <v/>
      </c>
      <c r="K68" s="151" t="str">
        <f>IF(Infos!$C$14="ABS","ABS","")</f>
        <v/>
      </c>
      <c r="L68" s="151" t="str">
        <f>IF(Infos!$C$14="ABS","ABS","")</f>
        <v/>
      </c>
      <c r="M68" s="152" t="s">
        <v>24</v>
      </c>
      <c r="N68" s="152"/>
      <c r="O68" s="153"/>
      <c r="P68" s="151" t="str">
        <f>IF(Infos!$C$15="ABS","ABS","")</f>
        <v/>
      </c>
      <c r="Q68" s="151" t="str">
        <f>IF(Infos!$C$15="ABS","ABS","")</f>
        <v/>
      </c>
      <c r="R68" s="151" t="str">
        <f>IF(Infos!$C$15="ABS","ABS","")</f>
        <v/>
      </c>
      <c r="S68" s="152" t="s">
        <v>24</v>
      </c>
      <c r="T68" s="152"/>
      <c r="U68" s="153"/>
      <c r="V68" s="151" t="str">
        <f>IF(Infos!$C$16="ABS","ABS","")</f>
        <v/>
      </c>
      <c r="W68" s="151" t="str">
        <f>IF(Infos!$C$16="ABS","ABS","")</f>
        <v/>
      </c>
      <c r="X68" s="151" t="str">
        <f>IF(Infos!$C$16="ABS","ABS","")</f>
        <v/>
      </c>
      <c r="Y68" s="152" t="s">
        <v>24</v>
      </c>
      <c r="Z68" s="152"/>
      <c r="AA68" s="153"/>
      <c r="AB68" s="151" t="str">
        <f>IF(Infos!$C$17="ABS","ABS","")</f>
        <v/>
      </c>
      <c r="AC68" s="151" t="str">
        <f>IF(Infos!$C$17="ABS","ABS","")</f>
        <v/>
      </c>
      <c r="AD68" s="151" t="str">
        <f>IF(Infos!$C$17="ABS","ABS","")</f>
        <v/>
      </c>
      <c r="AE68" s="152" t="s">
        <v>24</v>
      </c>
      <c r="AF68" s="152"/>
      <c r="AG68" s="153"/>
      <c r="AH68" s="151" t="str">
        <f>IF(Infos!$C$18="ABS","ABS","")</f>
        <v/>
      </c>
      <c r="AI68" s="151" t="str">
        <f>IF(Infos!$C$18="ABS","ABS","")</f>
        <v/>
      </c>
      <c r="AJ68" s="151" t="str">
        <f>IF(Infos!$C$18="ABS","ABS","")</f>
        <v/>
      </c>
      <c r="AK68" s="152" t="s">
        <v>24</v>
      </c>
      <c r="AL68" s="152"/>
      <c r="AM68" s="153"/>
      <c r="AN68" s="151" t="str">
        <f>IF(Infos!$C$19="ABS","ABS","")</f>
        <v/>
      </c>
      <c r="AO68" s="151" t="str">
        <f>IF(Infos!$C$19="ABS","ABS","")</f>
        <v/>
      </c>
      <c r="AP68" s="151" t="str">
        <f>IF(Infos!$C$19="ABS","ABS","")</f>
        <v/>
      </c>
      <c r="AQ68" s="152" t="s">
        <v>24</v>
      </c>
      <c r="AR68" s="152"/>
      <c r="AS68" s="153"/>
      <c r="AT68" s="151" t="str">
        <f>IF(Infos!$C$20="ABS","ABS","")</f>
        <v/>
      </c>
      <c r="AU68" s="151" t="str">
        <f>IF(Infos!$C$20="ABS","ABS","")</f>
        <v/>
      </c>
      <c r="AV68" s="151" t="str">
        <f>IF(Infos!$C$20="ABS","ABS","")</f>
        <v/>
      </c>
      <c r="AW68" s="152" t="s">
        <v>24</v>
      </c>
      <c r="AX68" s="152"/>
      <c r="AY68" s="153"/>
      <c r="AZ68" s="151" t="str">
        <f>IF(Infos!$C$21="ABS","ABS","")</f>
        <v/>
      </c>
      <c r="BA68" s="151" t="str">
        <f>IF(Infos!$C$21="ABS","ABS","")</f>
        <v/>
      </c>
      <c r="BB68" s="151" t="str">
        <f>IF(Infos!$C$21="ABS","ABS","")</f>
        <v/>
      </c>
      <c r="BC68" s="152" t="s">
        <v>24</v>
      </c>
      <c r="BD68" s="152"/>
      <c r="BE68" s="153"/>
      <c r="BF68" s="151" t="str">
        <f>IF(Infos!$C$22="ABS","ABS","")</f>
        <v/>
      </c>
      <c r="BG68" s="151" t="str">
        <f>IF(Infos!$C$22="ABS","ABS","")</f>
        <v/>
      </c>
      <c r="BH68" s="151" t="str">
        <f>IF(Infos!$C$22="ABS","ABS","")</f>
        <v/>
      </c>
      <c r="BI68" s="152" t="s">
        <v>24</v>
      </c>
      <c r="BJ68" s="152"/>
      <c r="BK68" s="153"/>
      <c r="BL68" s="151" t="str">
        <f>IF(Infos!$C$23="ABS","ABS","")</f>
        <v/>
      </c>
      <c r="BM68" s="151" t="str">
        <f>IF(Infos!$C$23="ABS","ABS","")</f>
        <v/>
      </c>
      <c r="BN68" s="151" t="str">
        <f>IF(Infos!$C$23="ABS","ABS","")</f>
        <v/>
      </c>
      <c r="BO68" s="152" t="s">
        <v>24</v>
      </c>
      <c r="BP68" s="152"/>
      <c r="BQ68" s="153"/>
      <c r="BR68" s="151" t="str">
        <f>IF(Infos!$C$24="ABS","ABS","")</f>
        <v/>
      </c>
      <c r="BS68" s="151" t="str">
        <f>IF(Infos!$C$24="ABS","ABS","")</f>
        <v/>
      </c>
      <c r="BT68" s="151" t="str">
        <f>IF(Infos!$C$24="ABS","ABS","")</f>
        <v/>
      </c>
      <c r="BU68" s="152" t="s">
        <v>24</v>
      </c>
      <c r="BV68" s="152"/>
      <c r="BW68" s="153"/>
    </row>
    <row r="69" spans="1:75" s="43" customFormat="1" ht="30" customHeight="1" thickBot="1" x14ac:dyDescent="0.25">
      <c r="A69" s="198" t="s">
        <v>95</v>
      </c>
      <c r="B69" s="199"/>
      <c r="C69" s="199"/>
      <c r="D69" s="145" t="str">
        <f>IF(Infos!$C$13="ABS","ABS","")</f>
        <v/>
      </c>
      <c r="E69" s="145" t="str">
        <f>IF(Infos!$C$13="ABS","ABS","")</f>
        <v/>
      </c>
      <c r="F69" s="145" t="str">
        <f>IF(Infos!$C$13="ABS","ABS","")</f>
        <v/>
      </c>
      <c r="G69" s="146" t="s">
        <v>24</v>
      </c>
      <c r="H69" s="146"/>
      <c r="I69" s="147"/>
      <c r="J69" s="145" t="str">
        <f>IF(Infos!$C$14="ABS","ABS","")</f>
        <v/>
      </c>
      <c r="K69" s="145" t="str">
        <f>IF(Infos!$C$14="ABS","ABS","")</f>
        <v/>
      </c>
      <c r="L69" s="145" t="str">
        <f>IF(Infos!$C$14="ABS","ABS","")</f>
        <v/>
      </c>
      <c r="M69" s="146" t="s">
        <v>24</v>
      </c>
      <c r="N69" s="146"/>
      <c r="O69" s="147"/>
      <c r="P69" s="145" t="str">
        <f>IF(Infos!$C$15="ABS","ABS","")</f>
        <v/>
      </c>
      <c r="Q69" s="145" t="str">
        <f>IF(Infos!$C$15="ABS","ABS","")</f>
        <v/>
      </c>
      <c r="R69" s="145" t="str">
        <f>IF(Infos!$C$15="ABS","ABS","")</f>
        <v/>
      </c>
      <c r="S69" s="146" t="s">
        <v>24</v>
      </c>
      <c r="T69" s="146"/>
      <c r="U69" s="147"/>
      <c r="V69" s="145" t="str">
        <f>IF(Infos!$C$16="ABS","ABS","")</f>
        <v/>
      </c>
      <c r="W69" s="145" t="str">
        <f>IF(Infos!$C$16="ABS","ABS","")</f>
        <v/>
      </c>
      <c r="X69" s="145" t="str">
        <f>IF(Infos!$C$16="ABS","ABS","")</f>
        <v/>
      </c>
      <c r="Y69" s="146" t="s">
        <v>24</v>
      </c>
      <c r="Z69" s="146"/>
      <c r="AA69" s="147"/>
      <c r="AB69" s="145" t="str">
        <f>IF(Infos!$C$17="ABS","ABS","")</f>
        <v/>
      </c>
      <c r="AC69" s="145" t="str">
        <f>IF(Infos!$C$17="ABS","ABS","")</f>
        <v/>
      </c>
      <c r="AD69" s="145" t="str">
        <f>IF(Infos!$C$17="ABS","ABS","")</f>
        <v/>
      </c>
      <c r="AE69" s="146" t="s">
        <v>24</v>
      </c>
      <c r="AF69" s="146"/>
      <c r="AG69" s="147"/>
      <c r="AH69" s="145" t="str">
        <f>IF(Infos!$C$18="ABS","ABS","")</f>
        <v/>
      </c>
      <c r="AI69" s="145" t="str">
        <f>IF(Infos!$C$18="ABS","ABS","")</f>
        <v/>
      </c>
      <c r="AJ69" s="145" t="str">
        <f>IF(Infos!$C$18="ABS","ABS","")</f>
        <v/>
      </c>
      <c r="AK69" s="146" t="s">
        <v>24</v>
      </c>
      <c r="AL69" s="146"/>
      <c r="AM69" s="147"/>
      <c r="AN69" s="145" t="str">
        <f>IF(Infos!$C$19="ABS","ABS","")</f>
        <v/>
      </c>
      <c r="AO69" s="145" t="str">
        <f>IF(Infos!$C$19="ABS","ABS","")</f>
        <v/>
      </c>
      <c r="AP69" s="145" t="str">
        <f>IF(Infos!$C$19="ABS","ABS","")</f>
        <v/>
      </c>
      <c r="AQ69" s="146" t="s">
        <v>24</v>
      </c>
      <c r="AR69" s="146"/>
      <c r="AS69" s="147"/>
      <c r="AT69" s="145" t="str">
        <f>IF(Infos!$C$20="ABS","ABS","")</f>
        <v/>
      </c>
      <c r="AU69" s="145" t="str">
        <f>IF(Infos!$C$20="ABS","ABS","")</f>
        <v/>
      </c>
      <c r="AV69" s="145" t="str">
        <f>IF(Infos!$C$20="ABS","ABS","")</f>
        <v/>
      </c>
      <c r="AW69" s="146" t="s">
        <v>24</v>
      </c>
      <c r="AX69" s="146"/>
      <c r="AY69" s="147"/>
      <c r="AZ69" s="145" t="str">
        <f>IF(Infos!$C$21="ABS","ABS","")</f>
        <v/>
      </c>
      <c r="BA69" s="145" t="str">
        <f>IF(Infos!$C$21="ABS","ABS","")</f>
        <v/>
      </c>
      <c r="BB69" s="145" t="str">
        <f>IF(Infos!$C$21="ABS","ABS","")</f>
        <v/>
      </c>
      <c r="BC69" s="146" t="s">
        <v>24</v>
      </c>
      <c r="BD69" s="146"/>
      <c r="BE69" s="147"/>
      <c r="BF69" s="145" t="str">
        <f>IF(Infos!$C$22="ABS","ABS","")</f>
        <v/>
      </c>
      <c r="BG69" s="145" t="str">
        <f>IF(Infos!$C$22="ABS","ABS","")</f>
        <v/>
      </c>
      <c r="BH69" s="145" t="str">
        <f>IF(Infos!$C$22="ABS","ABS","")</f>
        <v/>
      </c>
      <c r="BI69" s="146" t="s">
        <v>24</v>
      </c>
      <c r="BJ69" s="146"/>
      <c r="BK69" s="147"/>
      <c r="BL69" s="145" t="str">
        <f>IF(Infos!$C$23="ABS","ABS","")</f>
        <v/>
      </c>
      <c r="BM69" s="145" t="str">
        <f>IF(Infos!$C$23="ABS","ABS","")</f>
        <v/>
      </c>
      <c r="BN69" s="145" t="str">
        <f>IF(Infos!$C$23="ABS","ABS","")</f>
        <v/>
      </c>
      <c r="BO69" s="146" t="s">
        <v>24</v>
      </c>
      <c r="BP69" s="146"/>
      <c r="BQ69" s="147"/>
      <c r="BR69" s="145" t="str">
        <f>IF(Infos!$C$24="ABS","ABS","")</f>
        <v/>
      </c>
      <c r="BS69" s="145" t="str">
        <f>IF(Infos!$C$24="ABS","ABS","")</f>
        <v/>
      </c>
      <c r="BT69" s="145" t="str">
        <f>IF(Infos!$C$24="ABS","ABS","")</f>
        <v/>
      </c>
      <c r="BU69" s="146" t="s">
        <v>24</v>
      </c>
      <c r="BV69" s="146"/>
      <c r="BW69" s="147"/>
    </row>
    <row r="70" spans="1:75" s="43" customFormat="1" ht="8.25" customHeight="1" x14ac:dyDescent="0.2">
      <c r="A70" s="87"/>
      <c r="B70" s="88"/>
      <c r="C70" s="88"/>
      <c r="D70" s="89"/>
      <c r="E70" s="89"/>
      <c r="F70" s="89"/>
      <c r="G70" s="90"/>
      <c r="H70" s="90"/>
      <c r="I70" s="90"/>
      <c r="J70" s="89"/>
      <c r="K70" s="89"/>
      <c r="L70" s="89"/>
      <c r="M70" s="90"/>
      <c r="N70" s="90"/>
      <c r="O70" s="90"/>
      <c r="P70" s="89"/>
      <c r="Q70" s="89"/>
      <c r="R70" s="89"/>
      <c r="S70" s="90"/>
      <c r="T70" s="90"/>
      <c r="U70" s="90"/>
      <c r="V70" s="89"/>
      <c r="W70" s="89"/>
      <c r="X70" s="89"/>
      <c r="Y70" s="90"/>
      <c r="Z70" s="90"/>
      <c r="AA70" s="90"/>
      <c r="AB70" s="89"/>
      <c r="AC70" s="89"/>
      <c r="AD70" s="89"/>
      <c r="AE70" s="90"/>
      <c r="AF70" s="90"/>
      <c r="AG70" s="90"/>
      <c r="AH70" s="89"/>
      <c r="AI70" s="89"/>
      <c r="AJ70" s="89"/>
      <c r="AK70" s="90"/>
      <c r="AL70" s="90"/>
      <c r="AM70" s="90"/>
      <c r="AN70" s="89"/>
      <c r="AO70" s="89"/>
      <c r="AP70" s="89"/>
      <c r="AQ70" s="90"/>
      <c r="AR70" s="90"/>
      <c r="AS70" s="90"/>
      <c r="AT70" s="89"/>
      <c r="AU70" s="89"/>
      <c r="AV70" s="89"/>
      <c r="AW70" s="90"/>
      <c r="AX70" s="90"/>
      <c r="AY70" s="90"/>
      <c r="AZ70" s="89"/>
      <c r="BA70" s="89"/>
      <c r="BB70" s="89"/>
      <c r="BC70" s="90"/>
      <c r="BD70" s="90"/>
      <c r="BE70" s="90"/>
      <c r="BF70" s="89"/>
      <c r="BG70" s="89"/>
      <c r="BH70" s="89"/>
      <c r="BI70" s="90"/>
      <c r="BJ70" s="90"/>
      <c r="BK70" s="90"/>
      <c r="BL70" s="89"/>
      <c r="BM70" s="89"/>
      <c r="BN70" s="89"/>
      <c r="BO70" s="90"/>
      <c r="BP70" s="90"/>
      <c r="BQ70" s="90"/>
      <c r="BR70" s="89"/>
      <c r="BS70" s="89"/>
      <c r="BT70" s="89"/>
      <c r="BU70" s="90"/>
      <c r="BV70" s="90"/>
      <c r="BW70" s="90"/>
    </row>
    <row r="71" spans="1:75" s="49" customFormat="1" ht="20.100000000000001" customHeight="1" x14ac:dyDescent="0.25">
      <c r="A71" s="56" t="s">
        <v>104</v>
      </c>
      <c r="B71" s="57"/>
      <c r="C71" s="57"/>
      <c r="D71" s="58"/>
      <c r="E71" s="59"/>
      <c r="F71" s="59"/>
      <c r="G71" s="59"/>
      <c r="H71" s="38"/>
      <c r="I71" s="60"/>
      <c r="J71" s="58"/>
      <c r="K71" s="59"/>
      <c r="L71" s="59"/>
      <c r="M71" s="59"/>
      <c r="N71" s="38"/>
      <c r="O71" s="60"/>
      <c r="P71" s="58"/>
      <c r="Q71" s="59"/>
      <c r="R71" s="59"/>
      <c r="S71" s="59"/>
      <c r="T71" s="38"/>
      <c r="U71" s="60"/>
      <c r="V71" s="58"/>
      <c r="W71" s="59"/>
      <c r="X71" s="59"/>
      <c r="Y71" s="59"/>
      <c r="Z71" s="38"/>
      <c r="AA71" s="60"/>
      <c r="AB71" s="58"/>
      <c r="AC71" s="59"/>
      <c r="AD71" s="59"/>
      <c r="AE71" s="59"/>
      <c r="AF71" s="38"/>
      <c r="AG71" s="60"/>
      <c r="AH71" s="58"/>
      <c r="AI71" s="59"/>
      <c r="AJ71" s="59"/>
      <c r="AK71" s="59"/>
      <c r="AL71" s="38"/>
      <c r="AM71" s="60"/>
      <c r="AN71" s="58"/>
      <c r="AO71" s="59"/>
      <c r="AP71" s="59"/>
      <c r="AQ71" s="59"/>
      <c r="AR71" s="38"/>
      <c r="AS71" s="60"/>
      <c r="AT71" s="58"/>
      <c r="AU71" s="59"/>
      <c r="AV71" s="59"/>
      <c r="AW71" s="59"/>
      <c r="AX71" s="38"/>
      <c r="AY71" s="60"/>
      <c r="AZ71" s="58"/>
      <c r="BA71" s="59"/>
      <c r="BB71" s="59"/>
      <c r="BC71" s="59"/>
      <c r="BD71" s="38"/>
      <c r="BE71" s="60"/>
      <c r="BF71" s="58"/>
      <c r="BG71" s="59"/>
      <c r="BH71" s="59"/>
      <c r="BI71" s="59"/>
      <c r="BJ71" s="38"/>
      <c r="BK71" s="60"/>
      <c r="BL71" s="58"/>
      <c r="BM71" s="59"/>
      <c r="BN71" s="59"/>
      <c r="BO71" s="59"/>
      <c r="BP71" s="38"/>
      <c r="BQ71" s="60"/>
      <c r="BR71" s="58"/>
      <c r="BS71" s="59"/>
      <c r="BT71" s="59"/>
      <c r="BU71" s="59"/>
      <c r="BV71" s="38"/>
      <c r="BW71" s="60"/>
    </row>
    <row r="72" spans="1:75" s="49" customFormat="1" ht="20.100000000000001" customHeight="1" x14ac:dyDescent="0.2">
      <c r="A72" s="83" t="s">
        <v>105</v>
      </c>
      <c r="B72" s="84"/>
      <c r="C72" s="84"/>
      <c r="D72" s="58"/>
      <c r="E72" s="59"/>
      <c r="F72" s="59"/>
      <c r="G72" s="59"/>
      <c r="H72" s="38"/>
      <c r="I72" s="60"/>
      <c r="J72" s="58"/>
      <c r="K72" s="59"/>
      <c r="L72" s="59"/>
      <c r="M72" s="59"/>
      <c r="N72" s="38"/>
      <c r="O72" s="60"/>
      <c r="P72" s="58"/>
      <c r="Q72" s="59"/>
      <c r="R72" s="59"/>
      <c r="S72" s="59"/>
      <c r="T72" s="38"/>
      <c r="U72" s="60"/>
      <c r="V72" s="58"/>
      <c r="W72" s="59"/>
      <c r="X72" s="59"/>
      <c r="Y72" s="59"/>
      <c r="Z72" s="38"/>
      <c r="AA72" s="60"/>
      <c r="AB72" s="58"/>
      <c r="AC72" s="59"/>
      <c r="AD72" s="59"/>
      <c r="AE72" s="59"/>
      <c r="AF72" s="38"/>
      <c r="AG72" s="60"/>
      <c r="AH72" s="58"/>
      <c r="AI72" s="59"/>
      <c r="AJ72" s="59"/>
      <c r="AK72" s="59"/>
      <c r="AL72" s="38"/>
      <c r="AM72" s="60"/>
      <c r="AN72" s="58"/>
      <c r="AO72" s="59"/>
      <c r="AP72" s="59"/>
      <c r="AQ72" s="59"/>
      <c r="AR72" s="38"/>
      <c r="AS72" s="60"/>
      <c r="AT72" s="58"/>
      <c r="AU72" s="59"/>
      <c r="AV72" s="59"/>
      <c r="AW72" s="59"/>
      <c r="AX72" s="38"/>
      <c r="AY72" s="60"/>
      <c r="AZ72" s="58"/>
      <c r="BA72" s="59"/>
      <c r="BB72" s="59"/>
      <c r="BC72" s="59"/>
      <c r="BD72" s="38"/>
      <c r="BE72" s="60"/>
      <c r="BF72" s="58"/>
      <c r="BG72" s="59"/>
      <c r="BH72" s="59"/>
      <c r="BI72" s="59"/>
      <c r="BJ72" s="38"/>
      <c r="BK72" s="60"/>
      <c r="BL72" s="58"/>
      <c r="BM72" s="59"/>
      <c r="BN72" s="59"/>
      <c r="BO72" s="59"/>
      <c r="BP72" s="38"/>
      <c r="BQ72" s="60"/>
      <c r="BR72" s="58"/>
      <c r="BS72" s="59"/>
      <c r="BT72" s="59"/>
      <c r="BU72" s="59"/>
      <c r="BV72" s="38"/>
      <c r="BW72" s="60"/>
    </row>
    <row r="73" spans="1:75" s="49" customFormat="1" ht="18" customHeight="1" x14ac:dyDescent="0.2">
      <c r="A73" s="83" t="s">
        <v>103</v>
      </c>
      <c r="B73" s="84"/>
      <c r="C73" s="84"/>
      <c r="D73" s="58"/>
      <c r="E73" s="59"/>
      <c r="F73" s="59"/>
      <c r="G73" s="59"/>
      <c r="H73" s="38"/>
      <c r="I73" s="60"/>
      <c r="J73" s="58"/>
      <c r="K73" s="59"/>
      <c r="L73" s="59"/>
      <c r="M73" s="59"/>
      <c r="N73" s="38"/>
      <c r="O73" s="60"/>
      <c r="P73" s="58"/>
      <c r="Q73" s="59"/>
      <c r="R73" s="59"/>
      <c r="S73" s="59"/>
      <c r="T73" s="38"/>
      <c r="U73" s="60"/>
      <c r="V73" s="58"/>
      <c r="W73" s="59"/>
      <c r="X73" s="59"/>
      <c r="Y73" s="59"/>
      <c r="Z73" s="38"/>
      <c r="AA73" s="60"/>
      <c r="AB73" s="58"/>
      <c r="AC73" s="59"/>
      <c r="AD73" s="59"/>
      <c r="AE73" s="59"/>
      <c r="AF73" s="38"/>
      <c r="AG73" s="60"/>
      <c r="AH73" s="58"/>
      <c r="AI73" s="59"/>
      <c r="AJ73" s="59"/>
      <c r="AK73" s="59"/>
      <c r="AL73" s="38"/>
      <c r="AM73" s="60"/>
      <c r="AN73" s="58"/>
      <c r="AO73" s="59"/>
      <c r="AP73" s="59"/>
      <c r="AQ73" s="59"/>
      <c r="AR73" s="38"/>
      <c r="AS73" s="60"/>
      <c r="AT73" s="58"/>
      <c r="AU73" s="59"/>
      <c r="AV73" s="59"/>
      <c r="AW73" s="59"/>
      <c r="AX73" s="38"/>
      <c r="AY73" s="60"/>
      <c r="AZ73" s="58"/>
      <c r="BA73" s="59"/>
      <c r="BB73" s="59"/>
      <c r="BC73" s="59"/>
      <c r="BD73" s="38"/>
      <c r="BE73" s="60"/>
      <c r="BF73" s="58"/>
      <c r="BG73" s="59"/>
      <c r="BH73" s="59"/>
      <c r="BI73" s="59"/>
      <c r="BJ73" s="38"/>
      <c r="BK73" s="60"/>
      <c r="BL73" s="58"/>
      <c r="BM73" s="59"/>
      <c r="BN73" s="59"/>
      <c r="BO73" s="59"/>
      <c r="BP73" s="38"/>
      <c r="BQ73" s="60"/>
      <c r="BR73" s="58"/>
      <c r="BS73" s="59"/>
      <c r="BT73" s="59"/>
      <c r="BU73" s="59"/>
      <c r="BV73" s="38"/>
      <c r="BW73" s="60"/>
    </row>
    <row r="74" spans="1:75" ht="14.25" x14ac:dyDescent="0.2">
      <c r="A74" s="39" t="s">
        <v>102</v>
      </c>
    </row>
  </sheetData>
  <sheetProtection algorithmName="SHA-512" hashValue="gyDqP1pBODTwH6V7vKIunqlzfu2zCwhHfqWnlExdHuR1JlDEUChjlDZNiFUK2PKGMOgvbAcAc2LLrgN/qpg6+Q==" saltValue="KsUHmijx6UmvMD5R9w3ynA==" spinCount="100000" sheet="1" selectLockedCells="1"/>
  <mergeCells count="1137">
    <mergeCell ref="BR69:BT69"/>
    <mergeCell ref="BU69:BW69"/>
    <mergeCell ref="BR67:BT67"/>
    <mergeCell ref="BU67:BW67"/>
    <mergeCell ref="BR68:BT68"/>
    <mergeCell ref="BU68:BW68"/>
    <mergeCell ref="BR65:BT65"/>
    <mergeCell ref="BU65:BW65"/>
    <mergeCell ref="BR66:BT66"/>
    <mergeCell ref="BU66:BW66"/>
    <mergeCell ref="BR63:BT63"/>
    <mergeCell ref="BU63:BW63"/>
    <mergeCell ref="BR64:BT64"/>
    <mergeCell ref="BU64:BW64"/>
    <mergeCell ref="BR60:BW60"/>
    <mergeCell ref="BR61:BT61"/>
    <mergeCell ref="BU61:BW61"/>
    <mergeCell ref="BR62:BT62"/>
    <mergeCell ref="BU62:BW62"/>
    <mergeCell ref="BR58:BS58"/>
    <mergeCell ref="BU58:BV58"/>
    <mergeCell ref="BR59:BT59"/>
    <mergeCell ref="BU59:BW59"/>
    <mergeCell ref="BR56:BS56"/>
    <mergeCell ref="BU56:BV56"/>
    <mergeCell ref="BR57:BS57"/>
    <mergeCell ref="BU57:BV57"/>
    <mergeCell ref="BR54:BT54"/>
    <mergeCell ref="BU54:BW54"/>
    <mergeCell ref="BR55:BS55"/>
    <mergeCell ref="BU55:BV55"/>
    <mergeCell ref="BR48:BS48"/>
    <mergeCell ref="BT48:BU48"/>
    <mergeCell ref="BV48:BW48"/>
    <mergeCell ref="BR53:BT53"/>
    <mergeCell ref="BU53:BW53"/>
    <mergeCell ref="BR46:BT46"/>
    <mergeCell ref="BU46:BW46"/>
    <mergeCell ref="BR47:BT47"/>
    <mergeCell ref="BU47:BW47"/>
    <mergeCell ref="BR44:BT44"/>
    <mergeCell ref="BU44:BW44"/>
    <mergeCell ref="BR45:BT45"/>
    <mergeCell ref="BU45:BW45"/>
    <mergeCell ref="BR35:BT35"/>
    <mergeCell ref="BU35:BW35"/>
    <mergeCell ref="BR42:BW42"/>
    <mergeCell ref="BR43:BW43"/>
    <mergeCell ref="BR33:BT33"/>
    <mergeCell ref="BU33:BW33"/>
    <mergeCell ref="BR34:BT34"/>
    <mergeCell ref="BU34:BW34"/>
    <mergeCell ref="BR31:BT31"/>
    <mergeCell ref="BU31:BW31"/>
    <mergeCell ref="BR32:BT32"/>
    <mergeCell ref="BU32:BW32"/>
    <mergeCell ref="BR28:BT28"/>
    <mergeCell ref="BU28:BW28"/>
    <mergeCell ref="BR29:BW29"/>
    <mergeCell ref="BR30:BT30"/>
    <mergeCell ref="BU30:BW30"/>
    <mergeCell ref="BR26:BS26"/>
    <mergeCell ref="BU26:BV26"/>
    <mergeCell ref="BR27:BS27"/>
    <mergeCell ref="BU27:BV27"/>
    <mergeCell ref="BR24:BS24"/>
    <mergeCell ref="BU24:BV24"/>
    <mergeCell ref="BR25:BS25"/>
    <mergeCell ref="BU25:BV25"/>
    <mergeCell ref="BR22:BT22"/>
    <mergeCell ref="BU22:BW22"/>
    <mergeCell ref="BR23:BS23"/>
    <mergeCell ref="BU23:BV23"/>
    <mergeCell ref="BR15:BS15"/>
    <mergeCell ref="BT15:BU15"/>
    <mergeCell ref="BV15:BW15"/>
    <mergeCell ref="BR21:BT21"/>
    <mergeCell ref="BU21:BW21"/>
    <mergeCell ref="BR13:BT13"/>
    <mergeCell ref="BU13:BW13"/>
    <mergeCell ref="BR14:BT14"/>
    <mergeCell ref="BU14:BW14"/>
    <mergeCell ref="BL69:BN69"/>
    <mergeCell ref="BO69:BQ69"/>
    <mergeCell ref="BR6:BW7"/>
    <mergeCell ref="BR8:BW8"/>
    <mergeCell ref="BR10:BT10"/>
    <mergeCell ref="BU10:BW10"/>
    <mergeCell ref="BR11:BT11"/>
    <mergeCell ref="BU11:BW11"/>
    <mergeCell ref="BR12:BT12"/>
    <mergeCell ref="BU12:BW12"/>
    <mergeCell ref="BL67:BN67"/>
    <mergeCell ref="BO67:BQ67"/>
    <mergeCell ref="BL68:BN68"/>
    <mergeCell ref="BO68:BQ68"/>
    <mergeCell ref="BL65:BN65"/>
    <mergeCell ref="BO65:BQ65"/>
    <mergeCell ref="BL66:BN66"/>
    <mergeCell ref="BO66:BQ66"/>
    <mergeCell ref="BL63:BN63"/>
    <mergeCell ref="BO63:BQ63"/>
    <mergeCell ref="BL64:BN64"/>
    <mergeCell ref="BO64:BQ64"/>
    <mergeCell ref="BL60:BQ60"/>
    <mergeCell ref="BL61:BN61"/>
    <mergeCell ref="BO61:BQ61"/>
    <mergeCell ref="BL62:BN62"/>
    <mergeCell ref="BO62:BQ62"/>
    <mergeCell ref="BL58:BM58"/>
    <mergeCell ref="BO58:BP58"/>
    <mergeCell ref="BL59:BN59"/>
    <mergeCell ref="BO59:BQ59"/>
    <mergeCell ref="BL56:BM56"/>
    <mergeCell ref="BO56:BP56"/>
    <mergeCell ref="BL57:BM57"/>
    <mergeCell ref="BO57:BP57"/>
    <mergeCell ref="BL54:BN54"/>
    <mergeCell ref="BO54:BQ54"/>
    <mergeCell ref="BL55:BM55"/>
    <mergeCell ref="BO55:BP55"/>
    <mergeCell ref="BL48:BM48"/>
    <mergeCell ref="BN48:BO48"/>
    <mergeCell ref="BP48:BQ48"/>
    <mergeCell ref="BL53:BN53"/>
    <mergeCell ref="BO53:BQ53"/>
    <mergeCell ref="BL46:BN46"/>
    <mergeCell ref="BO46:BQ46"/>
    <mergeCell ref="BL47:BN47"/>
    <mergeCell ref="BO47:BQ47"/>
    <mergeCell ref="BL44:BN44"/>
    <mergeCell ref="BO44:BQ44"/>
    <mergeCell ref="BL45:BN45"/>
    <mergeCell ref="BO45:BQ45"/>
    <mergeCell ref="BL35:BN35"/>
    <mergeCell ref="BO35:BQ35"/>
    <mergeCell ref="BL42:BQ42"/>
    <mergeCell ref="BL43:BQ43"/>
    <mergeCell ref="BL33:BN33"/>
    <mergeCell ref="BO33:BQ33"/>
    <mergeCell ref="BL34:BN34"/>
    <mergeCell ref="BO34:BQ34"/>
    <mergeCell ref="BL31:BN31"/>
    <mergeCell ref="BO31:BQ31"/>
    <mergeCell ref="BL32:BN32"/>
    <mergeCell ref="BO32:BQ32"/>
    <mergeCell ref="BL28:BN28"/>
    <mergeCell ref="BO28:BQ28"/>
    <mergeCell ref="BL29:BQ29"/>
    <mergeCell ref="BL30:BN30"/>
    <mergeCell ref="BO30:BQ30"/>
    <mergeCell ref="BL26:BM26"/>
    <mergeCell ref="BO26:BP26"/>
    <mergeCell ref="BL27:BM27"/>
    <mergeCell ref="BO27:BP27"/>
    <mergeCell ref="BL24:BM24"/>
    <mergeCell ref="BO24:BP24"/>
    <mergeCell ref="BL25:BM25"/>
    <mergeCell ref="BO25:BP25"/>
    <mergeCell ref="BL22:BN22"/>
    <mergeCell ref="BO22:BQ22"/>
    <mergeCell ref="BL23:BM23"/>
    <mergeCell ref="BO23:BP23"/>
    <mergeCell ref="BL15:BM15"/>
    <mergeCell ref="BN15:BO15"/>
    <mergeCell ref="BP15:BQ15"/>
    <mergeCell ref="BL21:BN21"/>
    <mergeCell ref="BO21:BQ21"/>
    <mergeCell ref="BL13:BN13"/>
    <mergeCell ref="BO13:BQ13"/>
    <mergeCell ref="BL14:BN14"/>
    <mergeCell ref="BO14:BQ14"/>
    <mergeCell ref="BF69:BH69"/>
    <mergeCell ref="BI69:BK69"/>
    <mergeCell ref="BF63:BH63"/>
    <mergeCell ref="BI63:BK63"/>
    <mergeCell ref="BF64:BH64"/>
    <mergeCell ref="BI64:BK64"/>
    <mergeCell ref="BL6:BQ7"/>
    <mergeCell ref="BL8:BQ8"/>
    <mergeCell ref="BL10:BN10"/>
    <mergeCell ref="BO10:BQ10"/>
    <mergeCell ref="BL11:BN11"/>
    <mergeCell ref="BO11:BQ11"/>
    <mergeCell ref="BL12:BN12"/>
    <mergeCell ref="BO12:BQ12"/>
    <mergeCell ref="BF67:BH67"/>
    <mergeCell ref="BI67:BK67"/>
    <mergeCell ref="BF68:BH68"/>
    <mergeCell ref="BI68:BK68"/>
    <mergeCell ref="BF65:BH65"/>
    <mergeCell ref="BI65:BK65"/>
    <mergeCell ref="BF66:BH66"/>
    <mergeCell ref="BI66:BK66"/>
    <mergeCell ref="BF60:BK60"/>
    <mergeCell ref="BF61:BH61"/>
    <mergeCell ref="BI61:BK61"/>
    <mergeCell ref="BF62:BH62"/>
    <mergeCell ref="BI62:BK62"/>
    <mergeCell ref="BF58:BG58"/>
    <mergeCell ref="BI58:BJ58"/>
    <mergeCell ref="BF59:BH59"/>
    <mergeCell ref="BI59:BK59"/>
    <mergeCell ref="BF56:BG56"/>
    <mergeCell ref="BI56:BJ56"/>
    <mergeCell ref="BF57:BG57"/>
    <mergeCell ref="BI57:BJ57"/>
    <mergeCell ref="BF54:BH54"/>
    <mergeCell ref="BI54:BK54"/>
    <mergeCell ref="BF55:BG55"/>
    <mergeCell ref="BI55:BJ55"/>
    <mergeCell ref="BF48:BG48"/>
    <mergeCell ref="BH48:BI48"/>
    <mergeCell ref="BJ48:BK48"/>
    <mergeCell ref="BF53:BH53"/>
    <mergeCell ref="BI53:BK53"/>
    <mergeCell ref="BF46:BH46"/>
    <mergeCell ref="BI46:BK46"/>
    <mergeCell ref="BF47:BH47"/>
    <mergeCell ref="BI47:BK47"/>
    <mergeCell ref="BF44:BH44"/>
    <mergeCell ref="BI44:BK44"/>
    <mergeCell ref="BF45:BH45"/>
    <mergeCell ref="BI45:BK45"/>
    <mergeCell ref="BF35:BH35"/>
    <mergeCell ref="BI35:BK35"/>
    <mergeCell ref="BF42:BK42"/>
    <mergeCell ref="BF43:BK43"/>
    <mergeCell ref="BF33:BH33"/>
    <mergeCell ref="BI33:BK33"/>
    <mergeCell ref="BF34:BH34"/>
    <mergeCell ref="BI34:BK34"/>
    <mergeCell ref="BF31:BH31"/>
    <mergeCell ref="BI31:BK31"/>
    <mergeCell ref="BF32:BH32"/>
    <mergeCell ref="BI32:BK32"/>
    <mergeCell ref="BF28:BH28"/>
    <mergeCell ref="BI28:BK28"/>
    <mergeCell ref="BF29:BK29"/>
    <mergeCell ref="BF30:BH30"/>
    <mergeCell ref="BI30:BK30"/>
    <mergeCell ref="BF26:BG26"/>
    <mergeCell ref="BI26:BJ26"/>
    <mergeCell ref="BF27:BG27"/>
    <mergeCell ref="BI27:BJ27"/>
    <mergeCell ref="BF24:BG24"/>
    <mergeCell ref="BI24:BJ24"/>
    <mergeCell ref="BF25:BG25"/>
    <mergeCell ref="BI25:BJ25"/>
    <mergeCell ref="BF22:BH22"/>
    <mergeCell ref="BI22:BK22"/>
    <mergeCell ref="BF23:BG23"/>
    <mergeCell ref="BI23:BJ23"/>
    <mergeCell ref="BF15:BG15"/>
    <mergeCell ref="BH15:BI15"/>
    <mergeCell ref="BJ15:BK15"/>
    <mergeCell ref="BF21:BH21"/>
    <mergeCell ref="BI21:BK21"/>
    <mergeCell ref="BF13:BH13"/>
    <mergeCell ref="BI13:BK13"/>
    <mergeCell ref="BF14:BH14"/>
    <mergeCell ref="BI14:BK14"/>
    <mergeCell ref="BF11:BH11"/>
    <mergeCell ref="BI11:BK11"/>
    <mergeCell ref="BF12:BH12"/>
    <mergeCell ref="BI12:BK12"/>
    <mergeCell ref="BF6:BK7"/>
    <mergeCell ref="BF8:BK8"/>
    <mergeCell ref="BF10:BH10"/>
    <mergeCell ref="BI10:BK10"/>
    <mergeCell ref="AZ69:BB69"/>
    <mergeCell ref="BC69:BE69"/>
    <mergeCell ref="AT23:AU23"/>
    <mergeCell ref="AT24:AU24"/>
    <mergeCell ref="AT25:AU25"/>
    <mergeCell ref="AT26:AU26"/>
    <mergeCell ref="AT55:AU55"/>
    <mergeCell ref="AZ67:BB67"/>
    <mergeCell ref="BC67:BE67"/>
    <mergeCell ref="AZ68:BB68"/>
    <mergeCell ref="BC68:BE68"/>
    <mergeCell ref="G14:I14"/>
    <mergeCell ref="A8:C8"/>
    <mergeCell ref="D15:E15"/>
    <mergeCell ref="J11:L11"/>
    <mergeCell ref="M11:O11"/>
    <mergeCell ref="J12:L12"/>
    <mergeCell ref="M12:O12"/>
    <mergeCell ref="J13:L13"/>
    <mergeCell ref="M13:O13"/>
    <mergeCell ref="A69:C69"/>
    <mergeCell ref="D69:F69"/>
    <mergeCell ref="G69:I69"/>
    <mergeCell ref="A68:C68"/>
    <mergeCell ref="D68:F68"/>
    <mergeCell ref="G68:I68"/>
    <mergeCell ref="D48:E48"/>
    <mergeCell ref="F48:G48"/>
    <mergeCell ref="A49:C49"/>
    <mergeCell ref="D53:F53"/>
    <mergeCell ref="G53:I53"/>
    <mergeCell ref="G34:I34"/>
    <mergeCell ref="A57:C57"/>
    <mergeCell ref="D57:E57"/>
    <mergeCell ref="G57:H57"/>
    <mergeCell ref="A58:C58"/>
    <mergeCell ref="D58:E58"/>
    <mergeCell ref="G58:H58"/>
    <mergeCell ref="J6:O7"/>
    <mergeCell ref="J8:O8"/>
    <mergeCell ref="J10:L10"/>
    <mergeCell ref="M10:O10"/>
    <mergeCell ref="J14:L14"/>
    <mergeCell ref="M14:O14"/>
    <mergeCell ref="J15:K15"/>
    <mergeCell ref="L15:M15"/>
    <mergeCell ref="N15:O15"/>
    <mergeCell ref="J21:L21"/>
    <mergeCell ref="M21:O21"/>
    <mergeCell ref="A56:C56"/>
    <mergeCell ref="D56:E56"/>
    <mergeCell ref="G56:H56"/>
    <mergeCell ref="A51:C51"/>
    <mergeCell ref="A55:C55"/>
    <mergeCell ref="D55:E55"/>
    <mergeCell ref="G55:H55"/>
    <mergeCell ref="A53:C53"/>
    <mergeCell ref="A54:C54"/>
    <mergeCell ref="D54:F54"/>
    <mergeCell ref="D44:F44"/>
    <mergeCell ref="G44:I44"/>
    <mergeCell ref="A46:C46"/>
    <mergeCell ref="G54:I54"/>
    <mergeCell ref="A48:C48"/>
    <mergeCell ref="A65:C65"/>
    <mergeCell ref="D65:F65"/>
    <mergeCell ref="G65:I65"/>
    <mergeCell ref="D67:F67"/>
    <mergeCell ref="G67:I67"/>
    <mergeCell ref="D62:F62"/>
    <mergeCell ref="G62:I62"/>
    <mergeCell ref="A63:C63"/>
    <mergeCell ref="D63:F63"/>
    <mergeCell ref="A67:C67"/>
    <mergeCell ref="G63:I63"/>
    <mergeCell ref="A62:C62"/>
    <mergeCell ref="A61:C61"/>
    <mergeCell ref="D61:F61"/>
    <mergeCell ref="G61:I61"/>
    <mergeCell ref="A60:C60"/>
    <mergeCell ref="D60:I60"/>
    <mergeCell ref="A66:C66"/>
    <mergeCell ref="D66:F66"/>
    <mergeCell ref="G66:I66"/>
    <mergeCell ref="A64:C64"/>
    <mergeCell ref="D64:F64"/>
    <mergeCell ref="G64:I64"/>
    <mergeCell ref="A2:I2"/>
    <mergeCell ref="H15:I15"/>
    <mergeCell ref="D6:I7"/>
    <mergeCell ref="D8:I8"/>
    <mergeCell ref="A9:C9"/>
    <mergeCell ref="F15:G15"/>
    <mergeCell ref="A14:C14"/>
    <mergeCell ref="A10:C10"/>
    <mergeCell ref="A11:C11"/>
    <mergeCell ref="D27:E27"/>
    <mergeCell ref="G23:H23"/>
    <mergeCell ref="G24:H24"/>
    <mergeCell ref="A24:C24"/>
    <mergeCell ref="D21:F21"/>
    <mergeCell ref="G21:I21"/>
    <mergeCell ref="D22:F22"/>
    <mergeCell ref="G22:I22"/>
    <mergeCell ref="D23:E23"/>
    <mergeCell ref="A23:C23"/>
    <mergeCell ref="A21:C21"/>
    <mergeCell ref="A12:C12"/>
    <mergeCell ref="A13:C13"/>
    <mergeCell ref="D13:F13"/>
    <mergeCell ref="D12:F12"/>
    <mergeCell ref="A16:C16"/>
    <mergeCell ref="A35:C35"/>
    <mergeCell ref="A50:C50"/>
    <mergeCell ref="H48:I48"/>
    <mergeCell ref="G45:I45"/>
    <mergeCell ref="A45:C45"/>
    <mergeCell ref="A47:C47"/>
    <mergeCell ref="D46:F46"/>
    <mergeCell ref="G46:I46"/>
    <mergeCell ref="D47:F47"/>
    <mergeCell ref="G47:I47"/>
    <mergeCell ref="D24:E24"/>
    <mergeCell ref="D25:E25"/>
    <mergeCell ref="D26:E26"/>
    <mergeCell ref="D32:F32"/>
    <mergeCell ref="D43:I43"/>
    <mergeCell ref="D34:F34"/>
    <mergeCell ref="A30:C30"/>
    <mergeCell ref="D45:F45"/>
    <mergeCell ref="D33:F33"/>
    <mergeCell ref="D42:I42"/>
    <mergeCell ref="G32:I32"/>
    <mergeCell ref="G33:I33"/>
    <mergeCell ref="A42:C42"/>
    <mergeCell ref="A43:C43"/>
    <mergeCell ref="A34:C34"/>
    <mergeCell ref="A33:C33"/>
    <mergeCell ref="A32:C32"/>
    <mergeCell ref="D30:F30"/>
    <mergeCell ref="G30:I30"/>
    <mergeCell ref="A26:C26"/>
    <mergeCell ref="A27:C27"/>
    <mergeCell ref="A17:C17"/>
    <mergeCell ref="A18:C18"/>
    <mergeCell ref="A19:C19"/>
    <mergeCell ref="G59:I59"/>
    <mergeCell ref="A6:C6"/>
    <mergeCell ref="A15:C15"/>
    <mergeCell ref="G10:I10"/>
    <mergeCell ref="G11:I11"/>
    <mergeCell ref="G12:I12"/>
    <mergeCell ref="G13:I13"/>
    <mergeCell ref="D14:F14"/>
    <mergeCell ref="D11:F11"/>
    <mergeCell ref="D10:F10"/>
    <mergeCell ref="D31:F31"/>
    <mergeCell ref="G27:H27"/>
    <mergeCell ref="A28:C28"/>
    <mergeCell ref="G28:I28"/>
    <mergeCell ref="D28:F28"/>
    <mergeCell ref="A29:C29"/>
    <mergeCell ref="D29:I29"/>
    <mergeCell ref="A22:C22"/>
    <mergeCell ref="A20:C20"/>
    <mergeCell ref="A31:C31"/>
    <mergeCell ref="G31:I31"/>
    <mergeCell ref="A25:C25"/>
    <mergeCell ref="G25:H25"/>
    <mergeCell ref="G26:H26"/>
    <mergeCell ref="D35:F35"/>
    <mergeCell ref="G35:I35"/>
    <mergeCell ref="A59:C59"/>
    <mergeCell ref="D59:F59"/>
    <mergeCell ref="A44:C44"/>
    <mergeCell ref="J22:L22"/>
    <mergeCell ref="M22:O22"/>
    <mergeCell ref="J23:K23"/>
    <mergeCell ref="M23:N23"/>
    <mergeCell ref="J24:K24"/>
    <mergeCell ref="M24:N24"/>
    <mergeCell ref="J25:K25"/>
    <mergeCell ref="M25:N25"/>
    <mergeCell ref="J26:K26"/>
    <mergeCell ref="M26:N26"/>
    <mergeCell ref="J27:K27"/>
    <mergeCell ref="M27:N27"/>
    <mergeCell ref="J28:L28"/>
    <mergeCell ref="M28:O28"/>
    <mergeCell ref="J29:O29"/>
    <mergeCell ref="J30:L30"/>
    <mergeCell ref="M30:O30"/>
    <mergeCell ref="J31:L31"/>
    <mergeCell ref="M31:O31"/>
    <mergeCell ref="J32:L32"/>
    <mergeCell ref="M32:O32"/>
    <mergeCell ref="J33:L33"/>
    <mergeCell ref="M33:O33"/>
    <mergeCell ref="J34:L34"/>
    <mergeCell ref="M34:O34"/>
    <mergeCell ref="J35:L35"/>
    <mergeCell ref="M35:O35"/>
    <mergeCell ref="J43:O43"/>
    <mergeCell ref="J44:L44"/>
    <mergeCell ref="M44:O44"/>
    <mergeCell ref="J42:O42"/>
    <mergeCell ref="J45:L45"/>
    <mergeCell ref="M45:O45"/>
    <mergeCell ref="J46:L46"/>
    <mergeCell ref="M46:O46"/>
    <mergeCell ref="J47:L47"/>
    <mergeCell ref="M47:O47"/>
    <mergeCell ref="J48:K48"/>
    <mergeCell ref="L48:M48"/>
    <mergeCell ref="N48:O48"/>
    <mergeCell ref="J53:L53"/>
    <mergeCell ref="M53:O53"/>
    <mergeCell ref="J54:L54"/>
    <mergeCell ref="M54:O54"/>
    <mergeCell ref="J55:K55"/>
    <mergeCell ref="M55:N55"/>
    <mergeCell ref="J56:K56"/>
    <mergeCell ref="M56:N56"/>
    <mergeCell ref="J57:K57"/>
    <mergeCell ref="M57:N57"/>
    <mergeCell ref="J58:K58"/>
    <mergeCell ref="M58:N58"/>
    <mergeCell ref="J59:L59"/>
    <mergeCell ref="M59:O59"/>
    <mergeCell ref="J60:O60"/>
    <mergeCell ref="J61:L61"/>
    <mergeCell ref="M61:O61"/>
    <mergeCell ref="J62:L62"/>
    <mergeCell ref="M62:O62"/>
    <mergeCell ref="J63:L63"/>
    <mergeCell ref="M63:O63"/>
    <mergeCell ref="J64:L64"/>
    <mergeCell ref="M64:O64"/>
    <mergeCell ref="J65:L65"/>
    <mergeCell ref="M65:O65"/>
    <mergeCell ref="J66:L66"/>
    <mergeCell ref="M66:O66"/>
    <mergeCell ref="J67:L67"/>
    <mergeCell ref="M67:O67"/>
    <mergeCell ref="J68:L68"/>
    <mergeCell ref="M68:O68"/>
    <mergeCell ref="J69:L69"/>
    <mergeCell ref="M69:O69"/>
    <mergeCell ref="P6:U7"/>
    <mergeCell ref="P8:U8"/>
    <mergeCell ref="P10:R10"/>
    <mergeCell ref="S10:U10"/>
    <mergeCell ref="P11:R11"/>
    <mergeCell ref="S11:U11"/>
    <mergeCell ref="P12:R12"/>
    <mergeCell ref="S12:U12"/>
    <mergeCell ref="P13:R13"/>
    <mergeCell ref="S13:U13"/>
    <mergeCell ref="P14:R14"/>
    <mergeCell ref="S14:U14"/>
    <mergeCell ref="P15:Q15"/>
    <mergeCell ref="R15:S15"/>
    <mergeCell ref="T15:U15"/>
    <mergeCell ref="P21:R21"/>
    <mergeCell ref="S21:U21"/>
    <mergeCell ref="P22:R22"/>
    <mergeCell ref="S22:U22"/>
    <mergeCell ref="P23:Q23"/>
    <mergeCell ref="S23:T23"/>
    <mergeCell ref="P24:Q24"/>
    <mergeCell ref="S24:T24"/>
    <mergeCell ref="P25:Q25"/>
    <mergeCell ref="S25:T25"/>
    <mergeCell ref="P26:Q26"/>
    <mergeCell ref="S26:T26"/>
    <mergeCell ref="P27:Q27"/>
    <mergeCell ref="S27:T27"/>
    <mergeCell ref="P28:R28"/>
    <mergeCell ref="S28:U28"/>
    <mergeCell ref="P29:U29"/>
    <mergeCell ref="P30:R30"/>
    <mergeCell ref="S30:U30"/>
    <mergeCell ref="P31:R31"/>
    <mergeCell ref="S31:U31"/>
    <mergeCell ref="P32:R32"/>
    <mergeCell ref="S32:U32"/>
    <mergeCell ref="P33:R33"/>
    <mergeCell ref="S33:U33"/>
    <mergeCell ref="P34:R34"/>
    <mergeCell ref="S34:U34"/>
    <mergeCell ref="P35:R35"/>
    <mergeCell ref="S35:U35"/>
    <mergeCell ref="P42:U42"/>
    <mergeCell ref="P43:U43"/>
    <mergeCell ref="P44:R44"/>
    <mergeCell ref="S44:U44"/>
    <mergeCell ref="P45:R45"/>
    <mergeCell ref="S45:U45"/>
    <mergeCell ref="P46:R46"/>
    <mergeCell ref="S46:U46"/>
    <mergeCell ref="P47:R47"/>
    <mergeCell ref="S47:U47"/>
    <mergeCell ref="P48:Q48"/>
    <mergeCell ref="R48:S48"/>
    <mergeCell ref="T48:U48"/>
    <mergeCell ref="P53:R53"/>
    <mergeCell ref="S53:U53"/>
    <mergeCell ref="P54:R54"/>
    <mergeCell ref="S54:U54"/>
    <mergeCell ref="P55:Q55"/>
    <mergeCell ref="S55:T55"/>
    <mergeCell ref="P56:Q56"/>
    <mergeCell ref="S56:T56"/>
    <mergeCell ref="P57:Q57"/>
    <mergeCell ref="S57:T57"/>
    <mergeCell ref="P58:Q58"/>
    <mergeCell ref="S58:T58"/>
    <mergeCell ref="P59:R59"/>
    <mergeCell ref="S59:U59"/>
    <mergeCell ref="P60:U60"/>
    <mergeCell ref="P61:R61"/>
    <mergeCell ref="S61:U61"/>
    <mergeCell ref="P62:R62"/>
    <mergeCell ref="S62:U62"/>
    <mergeCell ref="P63:R63"/>
    <mergeCell ref="S63:U63"/>
    <mergeCell ref="P64:R64"/>
    <mergeCell ref="S64:U64"/>
    <mergeCell ref="P65:R65"/>
    <mergeCell ref="S65:U65"/>
    <mergeCell ref="P66:R66"/>
    <mergeCell ref="S66:U66"/>
    <mergeCell ref="P67:R67"/>
    <mergeCell ref="S67:U67"/>
    <mergeCell ref="P68:R68"/>
    <mergeCell ref="S68:U68"/>
    <mergeCell ref="P69:R69"/>
    <mergeCell ref="S69:U69"/>
    <mergeCell ref="V6:AA7"/>
    <mergeCell ref="V8:AA8"/>
    <mergeCell ref="V10:X10"/>
    <mergeCell ref="Y10:AA10"/>
    <mergeCell ref="V11:X11"/>
    <mergeCell ref="Y11:AA11"/>
    <mergeCell ref="V12:X12"/>
    <mergeCell ref="Y12:AA12"/>
    <mergeCell ref="V13:X13"/>
    <mergeCell ref="Y13:AA13"/>
    <mergeCell ref="V14:X14"/>
    <mergeCell ref="Y14:AA14"/>
    <mergeCell ref="V15:W15"/>
    <mergeCell ref="X15:Y15"/>
    <mergeCell ref="Z15:AA15"/>
    <mergeCell ref="V21:X21"/>
    <mergeCell ref="Y21:AA21"/>
    <mergeCell ref="V22:X22"/>
    <mergeCell ref="Y22:AA22"/>
    <mergeCell ref="V23:W23"/>
    <mergeCell ref="Y23:Z23"/>
    <mergeCell ref="V24:W24"/>
    <mergeCell ref="Y24:Z24"/>
    <mergeCell ref="V25:W25"/>
    <mergeCell ref="Y25:Z25"/>
    <mergeCell ref="V26:W26"/>
    <mergeCell ref="Y26:Z26"/>
    <mergeCell ref="V27:W27"/>
    <mergeCell ref="Y27:Z27"/>
    <mergeCell ref="V28:X28"/>
    <mergeCell ref="Y28:AA28"/>
    <mergeCell ref="V29:AA29"/>
    <mergeCell ref="V30:X30"/>
    <mergeCell ref="Y30:AA30"/>
    <mergeCell ref="V31:X31"/>
    <mergeCell ref="Y31:AA31"/>
    <mergeCell ref="V32:X32"/>
    <mergeCell ref="Y32:AA32"/>
    <mergeCell ref="V33:X33"/>
    <mergeCell ref="Y33:AA33"/>
    <mergeCell ref="V34:X34"/>
    <mergeCell ref="Y34:AA34"/>
    <mergeCell ref="V35:X35"/>
    <mergeCell ref="Y35:AA35"/>
    <mergeCell ref="V42:AA42"/>
    <mergeCell ref="V43:AA43"/>
    <mergeCell ref="V44:X44"/>
    <mergeCell ref="Y44:AA44"/>
    <mergeCell ref="V45:X45"/>
    <mergeCell ref="Y45:AA45"/>
    <mergeCell ref="V46:X46"/>
    <mergeCell ref="Y46:AA46"/>
    <mergeCell ref="V47:X47"/>
    <mergeCell ref="Y47:AA47"/>
    <mergeCell ref="V48:W48"/>
    <mergeCell ref="X48:Y48"/>
    <mergeCell ref="Z48:AA48"/>
    <mergeCell ref="V53:X53"/>
    <mergeCell ref="Y53:AA53"/>
    <mergeCell ref="V54:X54"/>
    <mergeCell ref="Y54:AA54"/>
    <mergeCell ref="V55:W55"/>
    <mergeCell ref="Y55:Z55"/>
    <mergeCell ref="V56:W56"/>
    <mergeCell ref="Y56:Z56"/>
    <mergeCell ref="V57:W57"/>
    <mergeCell ref="Y57:Z57"/>
    <mergeCell ref="V58:W58"/>
    <mergeCell ref="Y58:Z58"/>
    <mergeCell ref="V59:X59"/>
    <mergeCell ref="Y59:AA59"/>
    <mergeCell ref="V60:AA60"/>
    <mergeCell ref="V61:X61"/>
    <mergeCell ref="Y61:AA61"/>
    <mergeCell ref="V62:X62"/>
    <mergeCell ref="Y62:AA62"/>
    <mergeCell ref="V63:X63"/>
    <mergeCell ref="Y63:AA63"/>
    <mergeCell ref="V64:X64"/>
    <mergeCell ref="Y64:AA64"/>
    <mergeCell ref="V65:X65"/>
    <mergeCell ref="Y65:AA65"/>
    <mergeCell ref="V66:X66"/>
    <mergeCell ref="Y66:AA66"/>
    <mergeCell ref="V67:X67"/>
    <mergeCell ref="Y67:AA67"/>
    <mergeCell ref="V68:X68"/>
    <mergeCell ref="Y68:AA68"/>
    <mergeCell ref="V69:X69"/>
    <mergeCell ref="Y69:AA69"/>
    <mergeCell ref="AB6:AG7"/>
    <mergeCell ref="AB8:AG8"/>
    <mergeCell ref="AB10:AD10"/>
    <mergeCell ref="AE10:AG10"/>
    <mergeCell ref="AB11:AD11"/>
    <mergeCell ref="AE11:AG11"/>
    <mergeCell ref="AB12:AD12"/>
    <mergeCell ref="AE12:AG12"/>
    <mergeCell ref="AB13:AD13"/>
    <mergeCell ref="AE13:AG13"/>
    <mergeCell ref="AB14:AD14"/>
    <mergeCell ref="AE14:AG14"/>
    <mergeCell ref="AB15:AC15"/>
    <mergeCell ref="AD15:AE15"/>
    <mergeCell ref="AF15:AG15"/>
    <mergeCell ref="AB21:AD21"/>
    <mergeCell ref="AE21:AG21"/>
    <mergeCell ref="AB22:AD22"/>
    <mergeCell ref="AE22:AG22"/>
    <mergeCell ref="AB23:AC23"/>
    <mergeCell ref="AE23:AF23"/>
    <mergeCell ref="AB24:AC24"/>
    <mergeCell ref="AE24:AF24"/>
    <mergeCell ref="AB25:AC25"/>
    <mergeCell ref="AE25:AF25"/>
    <mergeCell ref="AB26:AC26"/>
    <mergeCell ref="AE26:AF26"/>
    <mergeCell ref="AB27:AC27"/>
    <mergeCell ref="AE27:AF27"/>
    <mergeCell ref="AB28:AD28"/>
    <mergeCell ref="AE28:AG28"/>
    <mergeCell ref="AB29:AG29"/>
    <mergeCell ref="AB30:AD30"/>
    <mergeCell ref="AE30:AG30"/>
    <mergeCell ref="AB31:AD31"/>
    <mergeCell ref="AE31:AG31"/>
    <mergeCell ref="AB32:AD32"/>
    <mergeCell ref="AE32:AG32"/>
    <mergeCell ref="AB33:AD33"/>
    <mergeCell ref="AE33:AG33"/>
    <mergeCell ref="AB34:AD34"/>
    <mergeCell ref="AE34:AG34"/>
    <mergeCell ref="AB35:AD35"/>
    <mergeCell ref="AE35:AG35"/>
    <mergeCell ref="AB42:AG42"/>
    <mergeCell ref="AB43:AG43"/>
    <mergeCell ref="AB44:AD44"/>
    <mergeCell ref="AE44:AG44"/>
    <mergeCell ref="AB45:AD45"/>
    <mergeCell ref="AE45:AG45"/>
    <mergeCell ref="AB46:AD46"/>
    <mergeCell ref="AE46:AG46"/>
    <mergeCell ref="AB47:AD47"/>
    <mergeCell ref="AE47:AG47"/>
    <mergeCell ref="AB48:AC48"/>
    <mergeCell ref="AD48:AE48"/>
    <mergeCell ref="AF48:AG48"/>
    <mergeCell ref="AB53:AD53"/>
    <mergeCell ref="AE53:AG53"/>
    <mergeCell ref="AB54:AD54"/>
    <mergeCell ref="AE54:AG54"/>
    <mergeCell ref="AB55:AC55"/>
    <mergeCell ref="AE55:AF55"/>
    <mergeCell ref="AB56:AC56"/>
    <mergeCell ref="AE56:AF56"/>
    <mergeCell ref="AB57:AC57"/>
    <mergeCell ref="AE57:AF57"/>
    <mergeCell ref="AB58:AC58"/>
    <mergeCell ref="AE58:AF58"/>
    <mergeCell ref="AB59:AD59"/>
    <mergeCell ref="AE59:AG59"/>
    <mergeCell ref="AB60:AG60"/>
    <mergeCell ref="AB61:AD61"/>
    <mergeCell ref="AE61:AG61"/>
    <mergeCell ref="AB62:AD62"/>
    <mergeCell ref="AE62:AG62"/>
    <mergeCell ref="AB63:AD63"/>
    <mergeCell ref="AE63:AG63"/>
    <mergeCell ref="AB64:AD64"/>
    <mergeCell ref="AE64:AG64"/>
    <mergeCell ref="AB65:AD65"/>
    <mergeCell ref="AE65:AG65"/>
    <mergeCell ref="AB66:AD66"/>
    <mergeCell ref="AE66:AG66"/>
    <mergeCell ref="AB67:AD67"/>
    <mergeCell ref="AE67:AG67"/>
    <mergeCell ref="AB68:AD68"/>
    <mergeCell ref="AE68:AG68"/>
    <mergeCell ref="AB69:AD69"/>
    <mergeCell ref="AE69:AG69"/>
    <mergeCell ref="AH6:AM7"/>
    <mergeCell ref="AH8:AM8"/>
    <mergeCell ref="AH10:AJ10"/>
    <mergeCell ref="AK10:AM10"/>
    <mergeCell ref="AH11:AJ11"/>
    <mergeCell ref="AK11:AM11"/>
    <mergeCell ref="AH12:AJ12"/>
    <mergeCell ref="AK12:AM12"/>
    <mergeCell ref="AH13:AJ13"/>
    <mergeCell ref="AK13:AM13"/>
    <mergeCell ref="AH14:AJ14"/>
    <mergeCell ref="AK14:AM14"/>
    <mergeCell ref="AH15:AI15"/>
    <mergeCell ref="AJ15:AK15"/>
    <mergeCell ref="AL15:AM15"/>
    <mergeCell ref="AH21:AJ21"/>
    <mergeCell ref="AK21:AM21"/>
    <mergeCell ref="AH22:AJ22"/>
    <mergeCell ref="AK22:AM22"/>
    <mergeCell ref="AH23:AI23"/>
    <mergeCell ref="AK23:AL23"/>
    <mergeCell ref="AH24:AI24"/>
    <mergeCell ref="AK24:AL24"/>
    <mergeCell ref="AH25:AI25"/>
    <mergeCell ref="AK25:AL25"/>
    <mergeCell ref="AH26:AI26"/>
    <mergeCell ref="AK26:AL26"/>
    <mergeCell ref="AH27:AI27"/>
    <mergeCell ref="AK27:AL27"/>
    <mergeCell ref="AH28:AJ28"/>
    <mergeCell ref="AK28:AM28"/>
    <mergeCell ref="AH29:AM29"/>
    <mergeCell ref="AH30:AJ30"/>
    <mergeCell ref="AK30:AM30"/>
    <mergeCell ref="AH31:AJ31"/>
    <mergeCell ref="AK31:AM31"/>
    <mergeCell ref="AH32:AJ32"/>
    <mergeCell ref="AK32:AM32"/>
    <mergeCell ref="AH33:AJ33"/>
    <mergeCell ref="AK33:AM33"/>
    <mergeCell ref="AH34:AJ34"/>
    <mergeCell ref="AK34:AM34"/>
    <mergeCell ref="AH35:AJ35"/>
    <mergeCell ref="AK35:AM35"/>
    <mergeCell ref="AH42:AM42"/>
    <mergeCell ref="AH43:AM43"/>
    <mergeCell ref="AH44:AJ44"/>
    <mergeCell ref="AK44:AM44"/>
    <mergeCell ref="AH45:AJ45"/>
    <mergeCell ref="AK45:AM45"/>
    <mergeCell ref="AH46:AJ46"/>
    <mergeCell ref="AK46:AM46"/>
    <mergeCell ref="AH47:AJ47"/>
    <mergeCell ref="AK47:AM47"/>
    <mergeCell ref="AH48:AI48"/>
    <mergeCell ref="AJ48:AK48"/>
    <mergeCell ref="AL48:AM48"/>
    <mergeCell ref="AH53:AJ53"/>
    <mergeCell ref="AK53:AM53"/>
    <mergeCell ref="AH54:AJ54"/>
    <mergeCell ref="AK54:AM54"/>
    <mergeCell ref="AH55:AI55"/>
    <mergeCell ref="AK55:AL55"/>
    <mergeCell ref="AH56:AI56"/>
    <mergeCell ref="AK56:AL56"/>
    <mergeCell ref="AH57:AI57"/>
    <mergeCell ref="AK57:AL57"/>
    <mergeCell ref="AH58:AI58"/>
    <mergeCell ref="AK58:AL58"/>
    <mergeCell ref="AH59:AJ59"/>
    <mergeCell ref="AK59:AM59"/>
    <mergeCell ref="AH60:AM60"/>
    <mergeCell ref="AH61:AJ61"/>
    <mergeCell ref="AK61:AM61"/>
    <mergeCell ref="AH62:AJ62"/>
    <mergeCell ref="AK62:AM62"/>
    <mergeCell ref="AH63:AJ63"/>
    <mergeCell ref="AK63:AM63"/>
    <mergeCell ref="AH64:AJ64"/>
    <mergeCell ref="AK64:AM64"/>
    <mergeCell ref="AH65:AJ65"/>
    <mergeCell ref="AK65:AM65"/>
    <mergeCell ref="AH66:AJ66"/>
    <mergeCell ref="AK66:AM66"/>
    <mergeCell ref="AH67:AJ67"/>
    <mergeCell ref="AK67:AM67"/>
    <mergeCell ref="AH68:AJ68"/>
    <mergeCell ref="AK68:AM68"/>
    <mergeCell ref="AH69:AJ69"/>
    <mergeCell ref="AK69:AM69"/>
    <mergeCell ref="AT6:AY7"/>
    <mergeCell ref="AT8:AY8"/>
    <mergeCell ref="AT10:AV10"/>
    <mergeCell ref="AW10:AY10"/>
    <mergeCell ref="AT11:AV11"/>
    <mergeCell ref="AW11:AY11"/>
    <mergeCell ref="AT12:AV12"/>
    <mergeCell ref="AW12:AY12"/>
    <mergeCell ref="AT13:AV13"/>
    <mergeCell ref="AW13:AY13"/>
    <mergeCell ref="AT14:AV14"/>
    <mergeCell ref="AW14:AY14"/>
    <mergeCell ref="AT22:AV22"/>
    <mergeCell ref="AW22:AY22"/>
    <mergeCell ref="AW23:AX23"/>
    <mergeCell ref="AT15:AU15"/>
    <mergeCell ref="AV15:AW15"/>
    <mergeCell ref="AX15:AY15"/>
    <mergeCell ref="AT21:AV21"/>
    <mergeCell ref="AW21:AY21"/>
    <mergeCell ref="AW26:AX26"/>
    <mergeCell ref="AT27:AU27"/>
    <mergeCell ref="AW24:AX24"/>
    <mergeCell ref="AW25:AX25"/>
    <mergeCell ref="AT28:AV28"/>
    <mergeCell ref="AW28:AY28"/>
    <mergeCell ref="AT29:AY29"/>
    <mergeCell ref="AT30:AV30"/>
    <mergeCell ref="AW30:AY30"/>
    <mergeCell ref="AT31:AV31"/>
    <mergeCell ref="AW31:AY31"/>
    <mergeCell ref="AT32:AV32"/>
    <mergeCell ref="AW32:AY32"/>
    <mergeCell ref="AT33:AV33"/>
    <mergeCell ref="AW33:AY33"/>
    <mergeCell ref="AT34:AV34"/>
    <mergeCell ref="AW34:AY34"/>
    <mergeCell ref="AT35:AV35"/>
    <mergeCell ref="AW35:AY35"/>
    <mergeCell ref="AT60:AY60"/>
    <mergeCell ref="AT61:AV61"/>
    <mergeCell ref="AW61:AY61"/>
    <mergeCell ref="AT62:AV62"/>
    <mergeCell ref="AW62:AY62"/>
    <mergeCell ref="AT63:AV63"/>
    <mergeCell ref="AW63:AY63"/>
    <mergeCell ref="AT64:AV64"/>
    <mergeCell ref="AW64:AY64"/>
    <mergeCell ref="AT42:AY42"/>
    <mergeCell ref="AT43:AY43"/>
    <mergeCell ref="AT44:AV44"/>
    <mergeCell ref="AW44:AY44"/>
    <mergeCell ref="AT45:AV45"/>
    <mergeCell ref="AW45:AY45"/>
    <mergeCell ref="AT46:AV46"/>
    <mergeCell ref="AW46:AY46"/>
    <mergeCell ref="AT47:AV47"/>
    <mergeCell ref="AW47:AY47"/>
    <mergeCell ref="AT54:AV54"/>
    <mergeCell ref="AW54:AY54"/>
    <mergeCell ref="AW55:AX55"/>
    <mergeCell ref="AT48:AU48"/>
    <mergeCell ref="AV48:AW48"/>
    <mergeCell ref="AX48:AY48"/>
    <mergeCell ref="AT53:AV53"/>
    <mergeCell ref="AW53:AY53"/>
    <mergeCell ref="AT65:AV65"/>
    <mergeCell ref="AW65:AY65"/>
    <mergeCell ref="AT66:AV66"/>
    <mergeCell ref="AW66:AY66"/>
    <mergeCell ref="AT67:AV67"/>
    <mergeCell ref="AW67:AY67"/>
    <mergeCell ref="AT68:AV68"/>
    <mergeCell ref="AW68:AY68"/>
    <mergeCell ref="AT69:AV69"/>
    <mergeCell ref="AW69:AY69"/>
    <mergeCell ref="AZ6:BE7"/>
    <mergeCell ref="AZ8:BE8"/>
    <mergeCell ref="AZ10:BB10"/>
    <mergeCell ref="BC10:BE10"/>
    <mergeCell ref="AZ11:BB11"/>
    <mergeCell ref="BC11:BE11"/>
    <mergeCell ref="AZ12:BB12"/>
    <mergeCell ref="BC12:BE12"/>
    <mergeCell ref="AZ13:BB13"/>
    <mergeCell ref="BC13:BE13"/>
    <mergeCell ref="AZ14:BB14"/>
    <mergeCell ref="BC14:BE14"/>
    <mergeCell ref="AZ15:BA15"/>
    <mergeCell ref="BB15:BC15"/>
    <mergeCell ref="BD15:BE15"/>
    <mergeCell ref="AZ21:BB21"/>
    <mergeCell ref="BC21:BE21"/>
    <mergeCell ref="AZ22:BB22"/>
    <mergeCell ref="BC22:BE22"/>
    <mergeCell ref="AZ23:BA23"/>
    <mergeCell ref="BC23:BD23"/>
    <mergeCell ref="AZ24:BA24"/>
    <mergeCell ref="BC24:BD24"/>
    <mergeCell ref="AZ25:BA25"/>
    <mergeCell ref="BC25:BD25"/>
    <mergeCell ref="AZ26:BA26"/>
    <mergeCell ref="BC26:BD26"/>
    <mergeCell ref="AZ27:BA27"/>
    <mergeCell ref="BC27:BD27"/>
    <mergeCell ref="AZ28:BB28"/>
    <mergeCell ref="BC28:BE28"/>
    <mergeCell ref="AZ29:BE29"/>
    <mergeCell ref="AZ30:BB30"/>
    <mergeCell ref="BC30:BE30"/>
    <mergeCell ref="AZ31:BB31"/>
    <mergeCell ref="BC31:BE31"/>
    <mergeCell ref="AZ32:BB32"/>
    <mergeCell ref="BC32:BE32"/>
    <mergeCell ref="AZ33:BB33"/>
    <mergeCell ref="BC33:BE33"/>
    <mergeCell ref="AZ60:BE60"/>
    <mergeCell ref="AZ61:BB61"/>
    <mergeCell ref="BC61:BE61"/>
    <mergeCell ref="AZ34:BB34"/>
    <mergeCell ref="BC34:BE34"/>
    <mergeCell ref="AZ35:BB35"/>
    <mergeCell ref="BC35:BE35"/>
    <mergeCell ref="AZ42:BE42"/>
    <mergeCell ref="AZ43:BE43"/>
    <mergeCell ref="AZ44:BB44"/>
    <mergeCell ref="BC44:BE44"/>
    <mergeCell ref="AZ45:BB45"/>
    <mergeCell ref="BC45:BE45"/>
    <mergeCell ref="AZ46:BB46"/>
    <mergeCell ref="BC46:BE46"/>
    <mergeCell ref="AZ47:BB47"/>
    <mergeCell ref="BC47:BE47"/>
    <mergeCell ref="AZ48:BA48"/>
    <mergeCell ref="BB48:BC48"/>
    <mergeCell ref="BD48:BE48"/>
    <mergeCell ref="AN26:AO26"/>
    <mergeCell ref="AQ26:AR26"/>
    <mergeCell ref="AZ53:BB53"/>
    <mergeCell ref="BC53:BE53"/>
    <mergeCell ref="AZ54:BB54"/>
    <mergeCell ref="BC54:BE54"/>
    <mergeCell ref="AZ55:BA55"/>
    <mergeCell ref="BC55:BD55"/>
    <mergeCell ref="AZ56:BA56"/>
    <mergeCell ref="BC56:BD56"/>
    <mergeCell ref="AZ57:BA57"/>
    <mergeCell ref="BC57:BD57"/>
    <mergeCell ref="AZ58:BA58"/>
    <mergeCell ref="BC58:BD58"/>
    <mergeCell ref="AZ59:BB59"/>
    <mergeCell ref="BC59:BE59"/>
    <mergeCell ref="AT56:AU56"/>
    <mergeCell ref="AW56:AX56"/>
    <mergeCell ref="AT57:AU57"/>
    <mergeCell ref="AW57:AX57"/>
    <mergeCell ref="AT58:AU58"/>
    <mergeCell ref="AW58:AX58"/>
    <mergeCell ref="AT59:AV59"/>
    <mergeCell ref="AW59:AY59"/>
    <mergeCell ref="AW27:AX27"/>
    <mergeCell ref="AN47:AP47"/>
    <mergeCell ref="AN44:AP44"/>
    <mergeCell ref="AN48:AO48"/>
    <mergeCell ref="AP48:AQ48"/>
    <mergeCell ref="AR48:AS48"/>
    <mergeCell ref="AN57:AO57"/>
    <mergeCell ref="AQ57:AR57"/>
    <mergeCell ref="AZ62:BB62"/>
    <mergeCell ref="BC62:BE62"/>
    <mergeCell ref="AZ63:BB63"/>
    <mergeCell ref="BC63:BE63"/>
    <mergeCell ref="AZ64:BB64"/>
    <mergeCell ref="BC64:BE64"/>
    <mergeCell ref="AZ65:BB65"/>
    <mergeCell ref="BC65:BE65"/>
    <mergeCell ref="AZ66:BB66"/>
    <mergeCell ref="BC66:BE66"/>
    <mergeCell ref="AN10:AP10"/>
    <mergeCell ref="AN11:AP11"/>
    <mergeCell ref="AN12:AP12"/>
    <mergeCell ref="AN13:AP13"/>
    <mergeCell ref="AN14:AP14"/>
    <mergeCell ref="AN15:AO15"/>
    <mergeCell ref="AP15:AQ15"/>
    <mergeCell ref="AQ13:AS13"/>
    <mergeCell ref="AQ14:AS14"/>
    <mergeCell ref="AR15:AS15"/>
    <mergeCell ref="AN21:AP21"/>
    <mergeCell ref="AQ21:AS21"/>
    <mergeCell ref="AN22:AP22"/>
    <mergeCell ref="AN23:AO23"/>
    <mergeCell ref="AQ23:AR23"/>
    <mergeCell ref="AN24:AO24"/>
    <mergeCell ref="AQ24:AR24"/>
    <mergeCell ref="AQ22:AS22"/>
    <mergeCell ref="AN61:AP61"/>
    <mergeCell ref="AN62:AP62"/>
    <mergeCell ref="AQ46:AS46"/>
    <mergeCell ref="AQ47:AS47"/>
    <mergeCell ref="AN6:AS7"/>
    <mergeCell ref="AN8:AS8"/>
    <mergeCell ref="AQ10:AS10"/>
    <mergeCell ref="AQ11:AS11"/>
    <mergeCell ref="AQ12:AS12"/>
    <mergeCell ref="AN64:AP64"/>
    <mergeCell ref="AQ31:AS31"/>
    <mergeCell ref="AQ32:AS32"/>
    <mergeCell ref="AQ33:AS33"/>
    <mergeCell ref="AQ34:AS34"/>
    <mergeCell ref="AQ35:AS35"/>
    <mergeCell ref="AN42:AS42"/>
    <mergeCell ref="AN43:AS43"/>
    <mergeCell ref="AQ44:AS44"/>
    <mergeCell ref="AN35:AP35"/>
    <mergeCell ref="AN66:AP66"/>
    <mergeCell ref="AN27:AO27"/>
    <mergeCell ref="AQ27:AR27"/>
    <mergeCell ref="AN28:AP28"/>
    <mergeCell ref="AN30:AP30"/>
    <mergeCell ref="AQ28:AS28"/>
    <mergeCell ref="AN29:AS29"/>
    <mergeCell ref="AQ30:AS30"/>
    <mergeCell ref="AN45:AP45"/>
    <mergeCell ref="AN46:AP46"/>
    <mergeCell ref="AN31:AP31"/>
    <mergeCell ref="AN32:AP32"/>
    <mergeCell ref="AN33:AP33"/>
    <mergeCell ref="AN34:AP34"/>
    <mergeCell ref="AQ45:AS45"/>
    <mergeCell ref="AN25:AO25"/>
    <mergeCell ref="AQ25:AR25"/>
    <mergeCell ref="AN58:AO58"/>
    <mergeCell ref="AQ58:AR58"/>
    <mergeCell ref="AN63:AP63"/>
    <mergeCell ref="AQ69:AS69"/>
    <mergeCell ref="AQ63:AS63"/>
    <mergeCell ref="AQ64:AS64"/>
    <mergeCell ref="AQ65:AS65"/>
    <mergeCell ref="AQ66:AS66"/>
    <mergeCell ref="AQ67:AS67"/>
    <mergeCell ref="AQ68:AS68"/>
    <mergeCell ref="AN68:AP68"/>
    <mergeCell ref="AN65:AP65"/>
    <mergeCell ref="AN53:AP53"/>
    <mergeCell ref="AQ53:AS53"/>
    <mergeCell ref="AN54:AP54"/>
    <mergeCell ref="AN55:AO55"/>
    <mergeCell ref="AQ55:AR55"/>
    <mergeCell ref="AN56:AO56"/>
    <mergeCell ref="AQ56:AR56"/>
    <mergeCell ref="AQ54:AS54"/>
    <mergeCell ref="AQ59:AS59"/>
    <mergeCell ref="AN60:AS60"/>
    <mergeCell ref="AQ61:AS61"/>
    <mergeCell ref="AQ62:AS62"/>
    <mergeCell ref="AN59:AP59"/>
    <mergeCell ref="AN69:AP69"/>
    <mergeCell ref="AN67:AP67"/>
  </mergeCells>
  <phoneticPr fontId="2" type="noConversion"/>
  <dataValidations count="10">
    <dataValidation type="decimal" operator="lessThanOrEqual" allowBlank="1" showInputMessage="1" showErrorMessage="1" sqref="BA10:BB10 BR10:BR11 BS10:BT10 BL10:BL11 BM10:BN10 BF10:BF11 BG10:BH10 D10:F11 AO10:AP10 AN10:AN11 AI10:AJ10 AH10:AH11 AC10:AD10 AB10:AB11 W10:X10 V10:V11 Q10:R10 P10:P11 K10:L10 J10:J11 AT10:AT11 AU10:AV10 AZ10:AZ11">
      <formula1>7</formula1>
    </dataValidation>
    <dataValidation type="decimal" operator="lessThanOrEqual" allowBlank="1" showInputMessage="1" showErrorMessage="1" sqref="BB16:BB17 BR16:BR17 BR31:BT32 BR50 BT50 BV50 BL16:BL17 BT16:BT17 BP16:BP17 BL31:BN32 BL50 BN50 BP50 BV16:BV17 BN16:BN17 BJ16:BJ17 BF31:BH32 BF50 BH50 BJ50 BF16:BF17 BH16:BH17 H16:H17 AN16:AN17 AP16:AP17 AR50 AP50 AN50 AN31:AP32 AR16:AR17 AJ16:AJ17 AH16:AH17 AL50 AJ50 AH50 AH31:AJ32 AL16:AL17 AD16:AD17 AB16:AB17 AF50 AD50 AB50 AB31:AD32 AF16:AF17 X16:X17 V16:V17 Z50 X50 V50 V31:X32 Z16:Z17 R16:R17 P16:P17 T50 R50 P50 P31:R32 T16:T17 L16:L17 J16:J17 N50 L50 J50 J31:L32 N16:N17 F16:F17 D16:D17 H50 F50 D50 D31:F32 AX16:AX17 AT31:AV32 AT50 AV50 AX50 AT16:AT17 AV16:AV17 BD16:BD17 AZ31:BB32 AZ50 BB50 BD50 AZ16:AZ17">
      <formula1>3</formula1>
    </dataValidation>
    <dataValidation type="decimal" operator="lessThanOrEqual" allowBlank="1" showInputMessage="1" showErrorMessage="1" sqref="AZ23:BA23 BU23:BV23 BR23:BS23 BO23:BP23 BL23:BM23 BI23:BJ23 BF23:BG23 AT23 AN23:AO23 AQ23:AR23 AH23:AI23 AK23:AL23 AB23:AC23 AE23:AF23 V23:W23 Y23:Z23 P23:Q23 S23:T23 J23:K23 M23:N23 D23:E23 AW23:AX23 G23:H23 BC23:BD23">
      <formula1>5</formula1>
    </dataValidation>
    <dataValidation type="decimal" operator="lessThanOrEqual" allowBlank="1" showInputMessage="1" showErrorMessage="1" sqref="AZ61:BB61 BR24:BS25 BR12:BT12 BU24:BV25 BR30:BT30 BR61:BT61 BL24:BM25 BL12:BN12 BO24:BP25 BL30:BN30 BL61:BN61 BF24:BG25 BF12:BH12 BI24:BJ25 BF30:BH30 BF61:BH61 AT24:AT25 AN61:AP61 AN30:AP30 AQ24:AR25 D24:E25 AN24:AO25 AH61:AJ61 AH30:AJ30 AK24:AL25 AH12:AJ12 AH24:AI25 AB61:AD61 AB30:AD30 AE24:AF25 AB12:AD12 AB24:AC25 V61:X61 V30:X30 Y24:Z25 V12:X12 V24:W25 P61:R61 P30:R30 S24:T25 P12:R12 P24:Q25 J61:L61 J30:L30 M24:N25 J12:L12 J24:K25 D61:F61 D30:F30 G24:H25 D12:F12 AN12 AT12:AV12 AW24:AX25 AT30:AV30 AT61:AV61 AZ24:BA25 AZ12:BB12 BC24:BD25 AZ30:BB30">
      <formula1>4</formula1>
    </dataValidation>
    <dataValidation type="decimal" operator="lessThanOrEqual" allowBlank="1" showInputMessage="1" showErrorMessage="1" sqref="BD18:BD19 BR26:BS26 BR13:BT13 BU26:BV26 BR44:BT44 BR18:BR19 BT18:BT19 BV18:BV19 BL26:BM26 BL13:BN13 BO26:BP26 BL44:BN44 BL18:BL19 BN18:BN19 BP18:BP19 BF26:BG26 BF13:BH13 BI26:BJ26 BF44:BH44 BF18:BF19 BH18:BH19 BJ18:BJ19 AT26 AR18:AR19 AP18:AP19 AN18:AN19 AN44:AP44 AQ26:AR26 D26:E26 AN26:AO26 AL18:AL19 AJ18:AJ19 AH18:AH19 AH44:AJ44 AK26:AL26 AH13:AJ13 AH26:AI26 AF18:AF19 AD18:AD19 AB18:AB19 AB44:AD44 AE26:AF26 AB13:AD13 AB26:AC26 Z18:Z19 X18:X19 V18:V19 V44:X44 Y26:Z26 V13:X13 V26:W26 T18:T19 R18:R19 P18:P19 P44:R44 S26:T26 P13:R13 P26:Q26 N18:N19 L18:L19 J18:J19 J44:L44 M26:N26 J13:L13 J26:K26 H18:H19 F18:F19 D18:D19 D44:F44 G26:H26 D13:F13 AN13 AT13:AV13 AW26:AX26 AT44:AV44 AT18:AT19 AV18:AV19 AX18:AX19 AZ26:BA26 AZ13:BB13 BC26:BD26 AZ44:BB44 AZ18:AZ19 BB18:BB19">
      <formula1>2</formula1>
    </dataValidation>
    <dataValidation type="decimal" operator="lessThanOrEqual" allowBlank="1" showInputMessage="1" showErrorMessage="1" sqref="D45:F45 BR45:BT45 BR51 BT51 BV51 BR56:BS56 BU56:BV56 BR62:BT62 BL45:BN45 BL51 BN51 BP51 BL56:BM56 BO56:BP56 BL62:BN62 BF45:BH45 BF51 BH51 BJ51 BF56:BG56 BI56:BJ56 BF62:BH62 AT56:AU56 AQ56:AR56 AN56:AO56 AR51 AP51 AN51 AN45:AP45 AN62:AP62 AH62:AJ62 AK56:AL56 AH56:AI56 AL51 AJ51 AH51 AH45:AJ45 AB62:AD62 AE56:AF56 AB56:AC56 AF51 AD51 AB51 AB45:AD45 V62:X62 Y56:Z56 V56:W56 Z51 X51 V51 V45:X45 P62:R62 S56:T56 P56:Q56 T51 R51 P51 P45:R45 J62:L62 M56:N56 J56:K56 N51 L51 J51 J45:L45 D62:F62 G56:H56 D56:E56 H51 F51 D51 AT45:AV45 AT51 AV51 AX51 AW56:AX56 AT62:AV62 AZ45:BB45 AZ51 BB51 BD51 AZ56:BA56 BC56:BD56 AZ62:BB62">
      <formula1>6</formula1>
    </dataValidation>
    <dataValidation type="decimal" operator="lessThanOrEqual" allowBlank="1" showInputMessage="1" showErrorMessage="1" sqref="AZ46:BB46 BR46:BT46 BL46:BN46 BF46:BH46 D46:F46 AN46:AP46 AH46:AJ46 AB46:AD46 V46:X46 P46:R46 J46:L46 AT46:AV46">
      <formula1>12</formula1>
    </dataValidation>
    <dataValidation type="decimal" operator="lessThanOrEqual" allowBlank="1" showInputMessage="1" showErrorMessage="1" sqref="BC55:BD55 BR49 BT49 BV49 BR55:BS55 BU55:BV55 BL49 BN49 BP49 BL55:BM55 BO55:BP55 BF49 BH49 BJ49 BF55:BG55 BI55:BJ55 AT55:AU55 AQ55:AR55 AN55:AO55 AR49 AP49 AN49 AK55:AL55 AH55:AI55 AL49 AJ49 AH49 AE55:AF55 AB55:AC55 AF49 AD49 AB49 Y55:Z55 V55:W55 Z49 X49 V49 S55:T55 P55:Q55 T49 R49 P49 M55:N55 J55:K55 N49 L49 J49 G55:H55 D55:E55 H49 F49 AT49 AV49 AX49 D49 AW55:AX55 AZ49 BB49 BD49 AZ55:BA55">
      <formula1>1</formula1>
    </dataValidation>
    <dataValidation type="decimal" operator="lessThanOrEqual" allowBlank="1" showInputMessage="1" showErrorMessage="1" sqref="AT57 BR57:BS57 BU57:BV57 BL57:BM57 BO57:BP57 BF57:BG57 BI57:BJ57 D57:E57 AN57:AO57 AQ57:AR57 AK57:AL57 AH57:AI57 AE57:AF57 AB57:AC57 Y57:Z57 V57:W57 S57:T57 P57:Q57 M57:N57 J57:K57 G57:H57 AW57:AX57 AZ57:BA57 BC57:BD57">
      <formula1>8</formula1>
    </dataValidation>
    <dataValidation type="decimal" operator="lessThanOrEqual" allowBlank="1" showInputMessage="1" showErrorMessage="1" sqref="AZ65:BB66 BR34:BT34 BL34:BN34 BF34:BH34 AZ34:BB34 AT34:AV34 AN34:AP34 AH34:AJ34 AB34:AD34 V34:X34 P34:R34 J34:L34 D34:F34 BR65:BT66 BL65:BN66 BF65:BH66 D65:F66 AN65:AP66 AH65:AJ66 AB65:AD66 V65:X66 P65:R66 J65:L66 AT65:AV66">
      <formula1>20</formula1>
    </dataValidation>
  </dataValidations>
  <pageMargins left="0.39370078740157483" right="0" top="0.19685039370078741" bottom="0" header="0.23622047244094491" footer="0"/>
  <pageSetup paperSize="9" orientation="portrait" verticalDpi="300" r:id="rId1"/>
  <headerFooter alignWithMargins="0">
    <oddFooter>&amp;R&amp;P</oddFooter>
  </headerFooter>
  <rowBreaks count="1" manualBreakCount="1">
    <brk id="41" max="74" man="1"/>
  </rowBreaks>
  <colBreaks count="3" manualBreakCount="3">
    <brk id="21" max="1048575" man="1"/>
    <brk id="39" max="1048575" man="1"/>
    <brk id="5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B2:H60"/>
  <sheetViews>
    <sheetView showGridLines="0" zoomScaleNormal="100" workbookViewId="0">
      <selection activeCell="B9" sqref="B9:H60"/>
    </sheetView>
  </sheetViews>
  <sheetFormatPr baseColWidth="10" defaultRowHeight="12.75" x14ac:dyDescent="0.2"/>
  <cols>
    <col min="1" max="1" width="4.7109375" style="36" customWidth="1"/>
    <col min="2" max="7" width="11.42578125" style="36"/>
    <col min="8" max="8" width="13" style="36" customWidth="1"/>
    <col min="9" max="9" width="4.28515625" style="36" customWidth="1"/>
    <col min="10" max="16384" width="11.42578125" style="36"/>
  </cols>
  <sheetData>
    <row r="2" spans="2:8" x14ac:dyDescent="0.2">
      <c r="B2" s="281" t="s">
        <v>106</v>
      </c>
      <c r="C2" s="281"/>
      <c r="D2" s="281"/>
      <c r="E2" s="281"/>
      <c r="F2" s="281"/>
      <c r="G2" s="281"/>
      <c r="H2" s="281"/>
    </row>
    <row r="4" spans="2:8" x14ac:dyDescent="0.2">
      <c r="D4" s="282" t="str">
        <f>Infos!B5</f>
        <v>MC BOULANGERIE SPECIALISEE</v>
      </c>
      <c r="E4" s="282"/>
      <c r="F4" s="282"/>
    </row>
    <row r="5" spans="2:8" x14ac:dyDescent="0.2">
      <c r="D5" s="280">
        <f>Infos!J3</f>
        <v>0</v>
      </c>
      <c r="E5" s="280"/>
      <c r="F5" s="280"/>
    </row>
    <row r="6" spans="2:8" x14ac:dyDescent="0.2">
      <c r="D6" s="283">
        <f>Infos!B8</f>
        <v>0</v>
      </c>
      <c r="E6" s="283"/>
      <c r="F6" s="283"/>
    </row>
    <row r="7" spans="2:8" x14ac:dyDescent="0.2">
      <c r="D7" s="280">
        <f>Infos!J22</f>
        <v>0</v>
      </c>
      <c r="E7" s="280"/>
      <c r="F7" s="280"/>
    </row>
    <row r="8" spans="2:8" x14ac:dyDescent="0.2">
      <c r="D8" s="280"/>
      <c r="E8" s="280"/>
      <c r="F8" s="280"/>
    </row>
    <row r="9" spans="2:8" x14ac:dyDescent="0.2">
      <c r="B9" s="271"/>
      <c r="C9" s="272"/>
      <c r="D9" s="272"/>
      <c r="E9" s="272"/>
      <c r="F9" s="272"/>
      <c r="G9" s="272"/>
      <c r="H9" s="273"/>
    </row>
    <row r="10" spans="2:8" x14ac:dyDescent="0.2">
      <c r="B10" s="274"/>
      <c r="C10" s="275"/>
      <c r="D10" s="275"/>
      <c r="E10" s="275"/>
      <c r="F10" s="275"/>
      <c r="G10" s="275"/>
      <c r="H10" s="276"/>
    </row>
    <row r="11" spans="2:8" x14ac:dyDescent="0.2">
      <c r="B11" s="274"/>
      <c r="C11" s="275"/>
      <c r="D11" s="275"/>
      <c r="E11" s="275"/>
      <c r="F11" s="275"/>
      <c r="G11" s="275"/>
      <c r="H11" s="276"/>
    </row>
    <row r="12" spans="2:8" x14ac:dyDescent="0.2">
      <c r="B12" s="274"/>
      <c r="C12" s="275"/>
      <c r="D12" s="275"/>
      <c r="E12" s="275"/>
      <c r="F12" s="275"/>
      <c r="G12" s="275"/>
      <c r="H12" s="276"/>
    </row>
    <row r="13" spans="2:8" x14ac:dyDescent="0.2">
      <c r="B13" s="274"/>
      <c r="C13" s="275"/>
      <c r="D13" s="275"/>
      <c r="E13" s="275"/>
      <c r="F13" s="275"/>
      <c r="G13" s="275"/>
      <c r="H13" s="276"/>
    </row>
    <row r="14" spans="2:8" x14ac:dyDescent="0.2">
      <c r="B14" s="274"/>
      <c r="C14" s="275"/>
      <c r="D14" s="275"/>
      <c r="E14" s="275"/>
      <c r="F14" s="275"/>
      <c r="G14" s="275"/>
      <c r="H14" s="276"/>
    </row>
    <row r="15" spans="2:8" x14ac:dyDescent="0.2">
      <c r="B15" s="274"/>
      <c r="C15" s="275"/>
      <c r="D15" s="275"/>
      <c r="E15" s="275"/>
      <c r="F15" s="275"/>
      <c r="G15" s="275"/>
      <c r="H15" s="276"/>
    </row>
    <row r="16" spans="2:8" x14ac:dyDescent="0.2">
      <c r="B16" s="274"/>
      <c r="C16" s="275"/>
      <c r="D16" s="275"/>
      <c r="E16" s="275"/>
      <c r="F16" s="275"/>
      <c r="G16" s="275"/>
      <c r="H16" s="276"/>
    </row>
    <row r="17" spans="2:8" x14ac:dyDescent="0.2">
      <c r="B17" s="274"/>
      <c r="C17" s="275"/>
      <c r="D17" s="275"/>
      <c r="E17" s="275"/>
      <c r="F17" s="275"/>
      <c r="G17" s="275"/>
      <c r="H17" s="276"/>
    </row>
    <row r="18" spans="2:8" x14ac:dyDescent="0.2">
      <c r="B18" s="274"/>
      <c r="C18" s="275"/>
      <c r="D18" s="275"/>
      <c r="E18" s="275"/>
      <c r="F18" s="275"/>
      <c r="G18" s="275"/>
      <c r="H18" s="276"/>
    </row>
    <row r="19" spans="2:8" x14ac:dyDescent="0.2">
      <c r="B19" s="274"/>
      <c r="C19" s="275"/>
      <c r="D19" s="275"/>
      <c r="E19" s="275"/>
      <c r="F19" s="275"/>
      <c r="G19" s="275"/>
      <c r="H19" s="276"/>
    </row>
    <row r="20" spans="2:8" x14ac:dyDescent="0.2">
      <c r="B20" s="274"/>
      <c r="C20" s="275"/>
      <c r="D20" s="275"/>
      <c r="E20" s="275"/>
      <c r="F20" s="275"/>
      <c r="G20" s="275"/>
      <c r="H20" s="276"/>
    </row>
    <row r="21" spans="2:8" x14ac:dyDescent="0.2">
      <c r="B21" s="274"/>
      <c r="C21" s="275"/>
      <c r="D21" s="275"/>
      <c r="E21" s="275"/>
      <c r="F21" s="275"/>
      <c r="G21" s="275"/>
      <c r="H21" s="276"/>
    </row>
    <row r="22" spans="2:8" x14ac:dyDescent="0.2">
      <c r="B22" s="274"/>
      <c r="C22" s="275"/>
      <c r="D22" s="275"/>
      <c r="E22" s="275"/>
      <c r="F22" s="275"/>
      <c r="G22" s="275"/>
      <c r="H22" s="276"/>
    </row>
    <row r="23" spans="2:8" x14ac:dyDescent="0.2">
      <c r="B23" s="274"/>
      <c r="C23" s="275"/>
      <c r="D23" s="275"/>
      <c r="E23" s="275"/>
      <c r="F23" s="275"/>
      <c r="G23" s="275"/>
      <c r="H23" s="276"/>
    </row>
    <row r="24" spans="2:8" x14ac:dyDescent="0.2">
      <c r="B24" s="274"/>
      <c r="C24" s="275"/>
      <c r="D24" s="275"/>
      <c r="E24" s="275"/>
      <c r="F24" s="275"/>
      <c r="G24" s="275"/>
      <c r="H24" s="276"/>
    </row>
    <row r="25" spans="2:8" x14ac:dyDescent="0.2">
      <c r="B25" s="274"/>
      <c r="C25" s="275"/>
      <c r="D25" s="275"/>
      <c r="E25" s="275"/>
      <c r="F25" s="275"/>
      <c r="G25" s="275"/>
      <c r="H25" s="276"/>
    </row>
    <row r="26" spans="2:8" x14ac:dyDescent="0.2">
      <c r="B26" s="274"/>
      <c r="C26" s="275"/>
      <c r="D26" s="275"/>
      <c r="E26" s="275"/>
      <c r="F26" s="275"/>
      <c r="G26" s="275"/>
      <c r="H26" s="276"/>
    </row>
    <row r="27" spans="2:8" x14ac:dyDescent="0.2">
      <c r="B27" s="274"/>
      <c r="C27" s="275"/>
      <c r="D27" s="275"/>
      <c r="E27" s="275"/>
      <c r="F27" s="275"/>
      <c r="G27" s="275"/>
      <c r="H27" s="276"/>
    </row>
    <row r="28" spans="2:8" x14ac:dyDescent="0.2">
      <c r="B28" s="274"/>
      <c r="C28" s="275"/>
      <c r="D28" s="275"/>
      <c r="E28" s="275"/>
      <c r="F28" s="275"/>
      <c r="G28" s="275"/>
      <c r="H28" s="276"/>
    </row>
    <row r="29" spans="2:8" x14ac:dyDescent="0.2">
      <c r="B29" s="274"/>
      <c r="C29" s="275"/>
      <c r="D29" s="275"/>
      <c r="E29" s="275"/>
      <c r="F29" s="275"/>
      <c r="G29" s="275"/>
      <c r="H29" s="276"/>
    </row>
    <row r="30" spans="2:8" x14ac:dyDescent="0.2">
      <c r="B30" s="274"/>
      <c r="C30" s="275"/>
      <c r="D30" s="275"/>
      <c r="E30" s="275"/>
      <c r="F30" s="275"/>
      <c r="G30" s="275"/>
      <c r="H30" s="276"/>
    </row>
    <row r="31" spans="2:8" x14ac:dyDescent="0.2">
      <c r="B31" s="274"/>
      <c r="C31" s="275"/>
      <c r="D31" s="275"/>
      <c r="E31" s="275"/>
      <c r="F31" s="275"/>
      <c r="G31" s="275"/>
      <c r="H31" s="276"/>
    </row>
    <row r="32" spans="2:8" x14ac:dyDescent="0.2">
      <c r="B32" s="274"/>
      <c r="C32" s="275"/>
      <c r="D32" s="275"/>
      <c r="E32" s="275"/>
      <c r="F32" s="275"/>
      <c r="G32" s="275"/>
      <c r="H32" s="276"/>
    </row>
    <row r="33" spans="2:8" x14ac:dyDescent="0.2">
      <c r="B33" s="274"/>
      <c r="C33" s="275"/>
      <c r="D33" s="275"/>
      <c r="E33" s="275"/>
      <c r="F33" s="275"/>
      <c r="G33" s="275"/>
      <c r="H33" s="276"/>
    </row>
    <row r="34" spans="2:8" x14ac:dyDescent="0.2">
      <c r="B34" s="274"/>
      <c r="C34" s="275"/>
      <c r="D34" s="275"/>
      <c r="E34" s="275"/>
      <c r="F34" s="275"/>
      <c r="G34" s="275"/>
      <c r="H34" s="276"/>
    </row>
    <row r="35" spans="2:8" x14ac:dyDescent="0.2">
      <c r="B35" s="274"/>
      <c r="C35" s="275"/>
      <c r="D35" s="275"/>
      <c r="E35" s="275"/>
      <c r="F35" s="275"/>
      <c r="G35" s="275"/>
      <c r="H35" s="276"/>
    </row>
    <row r="36" spans="2:8" x14ac:dyDescent="0.2">
      <c r="B36" s="274"/>
      <c r="C36" s="275"/>
      <c r="D36" s="275"/>
      <c r="E36" s="275"/>
      <c r="F36" s="275"/>
      <c r="G36" s="275"/>
      <c r="H36" s="276"/>
    </row>
    <row r="37" spans="2:8" x14ac:dyDescent="0.2">
      <c r="B37" s="274"/>
      <c r="C37" s="275"/>
      <c r="D37" s="275"/>
      <c r="E37" s="275"/>
      <c r="F37" s="275"/>
      <c r="G37" s="275"/>
      <c r="H37" s="276"/>
    </row>
    <row r="38" spans="2:8" x14ac:dyDescent="0.2">
      <c r="B38" s="274"/>
      <c r="C38" s="275"/>
      <c r="D38" s="275"/>
      <c r="E38" s="275"/>
      <c r="F38" s="275"/>
      <c r="G38" s="275"/>
      <c r="H38" s="276"/>
    </row>
    <row r="39" spans="2:8" x14ac:dyDescent="0.2">
      <c r="B39" s="274"/>
      <c r="C39" s="275"/>
      <c r="D39" s="275"/>
      <c r="E39" s="275"/>
      <c r="F39" s="275"/>
      <c r="G39" s="275"/>
      <c r="H39" s="276"/>
    </row>
    <row r="40" spans="2:8" x14ac:dyDescent="0.2">
      <c r="B40" s="274"/>
      <c r="C40" s="275"/>
      <c r="D40" s="275"/>
      <c r="E40" s="275"/>
      <c r="F40" s="275"/>
      <c r="G40" s="275"/>
      <c r="H40" s="276"/>
    </row>
    <row r="41" spans="2:8" x14ac:dyDescent="0.2">
      <c r="B41" s="274"/>
      <c r="C41" s="275"/>
      <c r="D41" s="275"/>
      <c r="E41" s="275"/>
      <c r="F41" s="275"/>
      <c r="G41" s="275"/>
      <c r="H41" s="276"/>
    </row>
    <row r="42" spans="2:8" x14ac:dyDescent="0.2">
      <c r="B42" s="274"/>
      <c r="C42" s="275"/>
      <c r="D42" s="275"/>
      <c r="E42" s="275"/>
      <c r="F42" s="275"/>
      <c r="G42" s="275"/>
      <c r="H42" s="276"/>
    </row>
    <row r="43" spans="2:8" x14ac:dyDescent="0.2">
      <c r="B43" s="274"/>
      <c r="C43" s="275"/>
      <c r="D43" s="275"/>
      <c r="E43" s="275"/>
      <c r="F43" s="275"/>
      <c r="G43" s="275"/>
      <c r="H43" s="276"/>
    </row>
    <row r="44" spans="2:8" x14ac:dyDescent="0.2">
      <c r="B44" s="274"/>
      <c r="C44" s="275"/>
      <c r="D44" s="275"/>
      <c r="E44" s="275"/>
      <c r="F44" s="275"/>
      <c r="G44" s="275"/>
      <c r="H44" s="276"/>
    </row>
    <row r="45" spans="2:8" x14ac:dyDescent="0.2">
      <c r="B45" s="274"/>
      <c r="C45" s="275"/>
      <c r="D45" s="275"/>
      <c r="E45" s="275"/>
      <c r="F45" s="275"/>
      <c r="G45" s="275"/>
      <c r="H45" s="276"/>
    </row>
    <row r="46" spans="2:8" x14ac:dyDescent="0.2">
      <c r="B46" s="274"/>
      <c r="C46" s="275"/>
      <c r="D46" s="275"/>
      <c r="E46" s="275"/>
      <c r="F46" s="275"/>
      <c r="G46" s="275"/>
      <c r="H46" s="276"/>
    </row>
    <row r="47" spans="2:8" x14ac:dyDescent="0.2">
      <c r="B47" s="274"/>
      <c r="C47" s="275"/>
      <c r="D47" s="275"/>
      <c r="E47" s="275"/>
      <c r="F47" s="275"/>
      <c r="G47" s="275"/>
      <c r="H47" s="276"/>
    </row>
    <row r="48" spans="2:8" x14ac:dyDescent="0.2">
      <c r="B48" s="274"/>
      <c r="C48" s="275"/>
      <c r="D48" s="275"/>
      <c r="E48" s="275"/>
      <c r="F48" s="275"/>
      <c r="G48" s="275"/>
      <c r="H48" s="276"/>
    </row>
    <row r="49" spans="2:8" x14ac:dyDescent="0.2">
      <c r="B49" s="274"/>
      <c r="C49" s="275"/>
      <c r="D49" s="275"/>
      <c r="E49" s="275"/>
      <c r="F49" s="275"/>
      <c r="G49" s="275"/>
      <c r="H49" s="276"/>
    </row>
    <row r="50" spans="2:8" x14ac:dyDescent="0.2">
      <c r="B50" s="274"/>
      <c r="C50" s="275"/>
      <c r="D50" s="275"/>
      <c r="E50" s="275"/>
      <c r="F50" s="275"/>
      <c r="G50" s="275"/>
      <c r="H50" s="276"/>
    </row>
    <row r="51" spans="2:8" x14ac:dyDescent="0.2">
      <c r="B51" s="274"/>
      <c r="C51" s="275"/>
      <c r="D51" s="275"/>
      <c r="E51" s="275"/>
      <c r="F51" s="275"/>
      <c r="G51" s="275"/>
      <c r="H51" s="276"/>
    </row>
    <row r="52" spans="2:8" x14ac:dyDescent="0.2">
      <c r="B52" s="274"/>
      <c r="C52" s="275"/>
      <c r="D52" s="275"/>
      <c r="E52" s="275"/>
      <c r="F52" s="275"/>
      <c r="G52" s="275"/>
      <c r="H52" s="276"/>
    </row>
    <row r="53" spans="2:8" x14ac:dyDescent="0.2">
      <c r="B53" s="274"/>
      <c r="C53" s="275"/>
      <c r="D53" s="275"/>
      <c r="E53" s="275"/>
      <c r="F53" s="275"/>
      <c r="G53" s="275"/>
      <c r="H53" s="276"/>
    </row>
    <row r="54" spans="2:8" x14ac:dyDescent="0.2">
      <c r="B54" s="274"/>
      <c r="C54" s="275"/>
      <c r="D54" s="275"/>
      <c r="E54" s="275"/>
      <c r="F54" s="275"/>
      <c r="G54" s="275"/>
      <c r="H54" s="276"/>
    </row>
    <row r="55" spans="2:8" x14ac:dyDescent="0.2">
      <c r="B55" s="274"/>
      <c r="C55" s="275"/>
      <c r="D55" s="275"/>
      <c r="E55" s="275"/>
      <c r="F55" s="275"/>
      <c r="G55" s="275"/>
      <c r="H55" s="276"/>
    </row>
    <row r="56" spans="2:8" x14ac:dyDescent="0.2">
      <c r="B56" s="274"/>
      <c r="C56" s="275"/>
      <c r="D56" s="275"/>
      <c r="E56" s="275"/>
      <c r="F56" s="275"/>
      <c r="G56" s="275"/>
      <c r="H56" s="276"/>
    </row>
    <row r="57" spans="2:8" x14ac:dyDescent="0.2">
      <c r="B57" s="274"/>
      <c r="C57" s="275"/>
      <c r="D57" s="275"/>
      <c r="E57" s="275"/>
      <c r="F57" s="275"/>
      <c r="G57" s="275"/>
      <c r="H57" s="276"/>
    </row>
    <row r="58" spans="2:8" x14ac:dyDescent="0.2">
      <c r="B58" s="274"/>
      <c r="C58" s="275"/>
      <c r="D58" s="275"/>
      <c r="E58" s="275"/>
      <c r="F58" s="275"/>
      <c r="G58" s="275"/>
      <c r="H58" s="276"/>
    </row>
    <row r="59" spans="2:8" x14ac:dyDescent="0.2">
      <c r="B59" s="274"/>
      <c r="C59" s="275"/>
      <c r="D59" s="275"/>
      <c r="E59" s="275"/>
      <c r="F59" s="275"/>
      <c r="G59" s="275"/>
      <c r="H59" s="276"/>
    </row>
    <row r="60" spans="2:8" x14ac:dyDescent="0.2">
      <c r="B60" s="277"/>
      <c r="C60" s="278"/>
      <c r="D60" s="278"/>
      <c r="E60" s="278"/>
      <c r="F60" s="278"/>
      <c r="G60" s="278"/>
      <c r="H60" s="279"/>
    </row>
  </sheetData>
  <sheetProtection password="C754" sheet="1" objects="1" scenarios="1" selectLockedCells="1"/>
  <mergeCells count="7">
    <mergeCell ref="B9:H60"/>
    <mergeCell ref="D8:F8"/>
    <mergeCell ref="B2:H2"/>
    <mergeCell ref="D4:F4"/>
    <mergeCell ref="D5:F5"/>
    <mergeCell ref="D6:F6"/>
    <mergeCell ref="D7:F7"/>
  </mergeCells>
  <phoneticPr fontId="31" type="noConversion"/>
  <conditionalFormatting sqref="D4:F7">
    <cfRule type="cellIs" dxfId="0" priority="1" operator="equal">
      <formula>0</formula>
    </cfRule>
  </conditionalFormatting>
  <pageMargins left="0.39370078740157483" right="0.39370078740157483" top="0.39370078740157483" bottom="0.39370078740157483" header="0.51181102362204722" footer="0.51181102362204722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Infos</vt:lpstr>
      <vt:lpstr>Grille notation</vt:lpstr>
      <vt:lpstr>Grille Jury</vt:lpstr>
      <vt:lpstr>Remarques</vt:lpstr>
      <vt:lpstr>'Grille Jury'!Impression_des_titres</vt:lpstr>
      <vt:lpstr>'Grille notation'!Impression_des_titres</vt:lpstr>
      <vt:lpstr>'Grille Jury'!Zone_d_impression</vt:lpstr>
      <vt:lpstr>'Grille notation'!Zone_d_impression</vt:lpstr>
      <vt:lpstr>Infos!Zone_d_impression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Utilisateur Windows</cp:lastModifiedBy>
  <cp:lastPrinted>2017-06-07T21:00:07Z</cp:lastPrinted>
  <dcterms:created xsi:type="dcterms:W3CDTF">2007-06-19T03:24:36Z</dcterms:created>
  <dcterms:modified xsi:type="dcterms:W3CDTF">2023-05-25T22:39:13Z</dcterms:modified>
</cp:coreProperties>
</file>