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20490" windowHeight="6720"/>
  </bookViews>
  <sheets>
    <sheet name="Infos" sheetId="25" r:id="rId1"/>
    <sheet name="E32 - Aide à l'évaluation" sheetId="51" r:id="rId2"/>
    <sheet name="Remarque" sheetId="52" r:id="rId3"/>
    <sheet name="Remarques" sheetId="27" state="hidden" r:id="rId4"/>
    <sheet name="Candidat 1" sheetId="41" r:id="rId5"/>
    <sheet name="Candidat 2" sheetId="42" r:id="rId6"/>
    <sheet name="Candidat 3" sheetId="43" r:id="rId7"/>
    <sheet name="Candidat 4" sheetId="44" r:id="rId8"/>
    <sheet name="Candidat 5" sheetId="45" r:id="rId9"/>
    <sheet name="Candidat 6" sheetId="46" r:id="rId10"/>
    <sheet name="Candidat 7" sheetId="47" r:id="rId11"/>
    <sheet name="Candidat 8" sheetId="48" r:id="rId12"/>
    <sheet name="Candidat 9" sheetId="49" r:id="rId13"/>
    <sheet name="Candidat 10" sheetId="50" r:id="rId14"/>
  </sheets>
  <definedNames>
    <definedName name="Candidats" localSheetId="13">#REF!</definedName>
    <definedName name="Candidats" localSheetId="5">#REF!</definedName>
    <definedName name="Candidats" localSheetId="6">#REF!</definedName>
    <definedName name="Candidats" localSheetId="7">#REF!</definedName>
    <definedName name="Candidats" localSheetId="8">#REF!</definedName>
    <definedName name="Candidats" localSheetId="9">#REF!</definedName>
    <definedName name="Candidats" localSheetId="10">#REF!</definedName>
    <definedName name="Candidats" localSheetId="11">#REF!</definedName>
    <definedName name="Candidats" localSheetId="12">#REF!</definedName>
    <definedName name="Candidats">#REF!</definedName>
    <definedName name="t" localSheetId="13">#REF!</definedName>
    <definedName name="t" localSheetId="5">#REF!</definedName>
    <definedName name="t" localSheetId="6">#REF!</definedName>
    <definedName name="t" localSheetId="7">#REF!</definedName>
    <definedName name="t" localSheetId="8">#REF!</definedName>
    <definedName name="t" localSheetId="9">#REF!</definedName>
    <definedName name="t" localSheetId="10">#REF!</definedName>
    <definedName name="t" localSheetId="11">#REF!</definedName>
    <definedName name="t" localSheetId="12">#REF!</definedName>
    <definedName name="t">#REF!</definedName>
    <definedName name="Thèmes" localSheetId="13">#REF!</definedName>
    <definedName name="Thèmes" localSheetId="5">#REF!</definedName>
    <definedName name="Thèmes" localSheetId="6">#REF!</definedName>
    <definedName name="Thèmes" localSheetId="7">#REF!</definedName>
    <definedName name="Thèmes" localSheetId="8">#REF!</definedName>
    <definedName name="Thèmes" localSheetId="9">#REF!</definedName>
    <definedName name="Thèmes" localSheetId="10">#REF!</definedName>
    <definedName name="Thèmes" localSheetId="11">#REF!</definedName>
    <definedName name="Thèmes" localSheetId="12">#REF!</definedName>
    <definedName name="Thèmes">#REF!</definedName>
  </definedNames>
  <calcPr calcId="162913"/>
</workbook>
</file>

<file path=xl/calcChain.xml><?xml version="1.0" encoding="utf-8"?>
<calcChain xmlns="http://schemas.openxmlformats.org/spreadsheetml/2006/main">
  <c r="A5" i="52" l="1"/>
  <c r="A4" i="52"/>
  <c r="P4" i="50" l="1"/>
  <c r="G4" i="50"/>
  <c r="A45" i="50"/>
  <c r="A44" i="50"/>
  <c r="A43" i="50"/>
  <c r="L30" i="50"/>
  <c r="L27" i="50"/>
  <c r="R4" i="50"/>
  <c r="Q4" i="50"/>
  <c r="K4" i="50"/>
  <c r="I4" i="50"/>
  <c r="P4" i="49"/>
  <c r="G4" i="49"/>
  <c r="A45" i="49"/>
  <c r="A44" i="49"/>
  <c r="A43" i="49"/>
  <c r="L30" i="49"/>
  <c r="L27" i="49"/>
  <c r="R4" i="49"/>
  <c r="Q4" i="49"/>
  <c r="K4" i="49"/>
  <c r="I4" i="49"/>
  <c r="P4" i="48"/>
  <c r="G4" i="48"/>
  <c r="A45" i="48"/>
  <c r="A44" i="48"/>
  <c r="A43" i="48"/>
  <c r="L30" i="48"/>
  <c r="L27" i="48"/>
  <c r="R4" i="48"/>
  <c r="Q4" i="48"/>
  <c r="K4" i="48"/>
  <c r="I4" i="48"/>
  <c r="P4" i="47"/>
  <c r="G4" i="47"/>
  <c r="A45" i="47"/>
  <c r="A44" i="47"/>
  <c r="A43" i="47"/>
  <c r="L30" i="47"/>
  <c r="L27" i="47"/>
  <c r="R4" i="47"/>
  <c r="Q4" i="47"/>
  <c r="K4" i="47"/>
  <c r="I4" i="47"/>
  <c r="P4" i="46"/>
  <c r="G4" i="46"/>
  <c r="A45" i="46"/>
  <c r="A44" i="46"/>
  <c r="A43" i="46"/>
  <c r="L30" i="46"/>
  <c r="L27" i="46"/>
  <c r="R4" i="46"/>
  <c r="Q4" i="46"/>
  <c r="K4" i="46"/>
  <c r="I4" i="46"/>
  <c r="G4" i="45"/>
  <c r="P4" i="45"/>
  <c r="A45" i="45"/>
  <c r="A44" i="45"/>
  <c r="A43" i="45"/>
  <c r="L30" i="45"/>
  <c r="L27" i="45"/>
  <c r="R4" i="45"/>
  <c r="Q4" i="45"/>
  <c r="K4" i="45"/>
  <c r="I4" i="45"/>
  <c r="P4" i="44"/>
  <c r="G4" i="44"/>
  <c r="A45" i="44"/>
  <c r="A44" i="44"/>
  <c r="A43" i="44"/>
  <c r="L30" i="44"/>
  <c r="L27" i="44"/>
  <c r="R4" i="44"/>
  <c r="Q4" i="44"/>
  <c r="K4" i="44"/>
  <c r="I4" i="44"/>
  <c r="P4" i="43"/>
  <c r="G4" i="43"/>
  <c r="A45" i="43"/>
  <c r="A44" i="43"/>
  <c r="A43" i="43"/>
  <c r="L30" i="43"/>
  <c r="L27" i="43"/>
  <c r="R4" i="43"/>
  <c r="Q4" i="43"/>
  <c r="K4" i="43"/>
  <c r="I4" i="43"/>
  <c r="P4" i="42"/>
  <c r="G4" i="42"/>
  <c r="A45" i="42"/>
  <c r="A44" i="42"/>
  <c r="A43" i="42"/>
  <c r="L27" i="42"/>
  <c r="L30" i="42" s="1"/>
  <c r="R4" i="42"/>
  <c r="Q4" i="42"/>
  <c r="K4" i="42"/>
  <c r="I4" i="42"/>
  <c r="P4" i="41" l="1"/>
  <c r="I4" i="41"/>
  <c r="R4" i="41" l="1"/>
  <c r="K4" i="41"/>
  <c r="Q4" i="41"/>
  <c r="G4" i="41"/>
  <c r="L27" i="41"/>
  <c r="L30" i="41" s="1"/>
  <c r="A44" i="41" l="1"/>
  <c r="A45" i="41"/>
  <c r="A43" i="41"/>
  <c r="D8" i="27"/>
  <c r="D7" i="27" l="1"/>
  <c r="D6" i="27"/>
  <c r="D5" i="27"/>
  <c r="D4" i="27"/>
</calcChain>
</file>

<file path=xl/sharedStrings.xml><?xml version="1.0" encoding="utf-8"?>
<sst xmlns="http://schemas.openxmlformats.org/spreadsheetml/2006/main" count="1169" uniqueCount="178">
  <si>
    <t>TI</t>
  </si>
  <si>
    <t>I</t>
  </si>
  <si>
    <t>S</t>
  </si>
  <si>
    <t>TS</t>
  </si>
  <si>
    <t>BP Boucher</t>
  </si>
  <si>
    <t>Clermont- Ferrand</t>
  </si>
  <si>
    <t>Session</t>
  </si>
  <si>
    <t>Diplôme</t>
  </si>
  <si>
    <t>Epreuve</t>
  </si>
  <si>
    <t>Date</t>
  </si>
  <si>
    <t>Centre</t>
  </si>
  <si>
    <t>Num Candidats</t>
  </si>
  <si>
    <t xml:space="preserve">Sujet N° </t>
  </si>
  <si>
    <t>Durée</t>
  </si>
  <si>
    <t>Coefficient</t>
  </si>
  <si>
    <t>Noms</t>
  </si>
  <si>
    <t>Fonctions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</si>
  <si>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</si>
  <si>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1</t>
  </si>
  <si>
    <t>2</t>
  </si>
  <si>
    <t>3</t>
  </si>
  <si>
    <t>4</t>
  </si>
  <si>
    <t>5</t>
  </si>
  <si>
    <t>6</t>
  </si>
  <si>
    <t>7</t>
  </si>
  <si>
    <t>Observations</t>
  </si>
  <si>
    <t>REMARQUES</t>
  </si>
  <si>
    <t>Vice président</t>
  </si>
  <si>
    <t xml:space="preserve">Mise à jour  le : </t>
  </si>
  <si>
    <t>Attention : si vous constatez des différences entre la grille numérisée et la grille papier fournie avec le sujet, 
vous devez TOUJOURS utiliser la grille papier et informer l'inspectrice.</t>
  </si>
  <si>
    <t>Critères</t>
  </si>
  <si>
    <t>Jury</t>
  </si>
  <si>
    <t>Clarté et rigueur de l'expression orale</t>
  </si>
  <si>
    <t xml:space="preserve"> </t>
  </si>
  <si>
    <t xml:space="preserve">ACADÉMIE </t>
  </si>
  <si>
    <t xml:space="preserve">SESSION </t>
  </si>
  <si>
    <t xml:space="preserve">DATE </t>
  </si>
  <si>
    <t>JURY</t>
  </si>
  <si>
    <t>Observations :</t>
  </si>
  <si>
    <t xml:space="preserve">NOMS </t>
  </si>
  <si>
    <t xml:space="preserve">SIGNATURES </t>
  </si>
  <si>
    <t>Clermont-Fd</t>
  </si>
  <si>
    <t xml:space="preserve">Candidat N° </t>
  </si>
  <si>
    <t>CeE</t>
  </si>
  <si>
    <t>Note / 20</t>
  </si>
  <si>
    <t>Note / 40</t>
  </si>
  <si>
    <t>PHASE 1 - Exposé</t>
  </si>
  <si>
    <t>PHASE 2 - Entretien</t>
  </si>
  <si>
    <t>20 points</t>
  </si>
  <si>
    <t xml:space="preserve">Présentation du cursus professionnel </t>
  </si>
  <si>
    <t>Présentation de l'entreprise</t>
  </si>
  <si>
    <t>Description et analyse des activités</t>
  </si>
  <si>
    <t>Présentation du projet professionnel</t>
  </si>
  <si>
    <t>Utilisation d'un vocabulaire professionnel</t>
  </si>
  <si>
    <t>40 points</t>
  </si>
  <si>
    <t>Qualité de l'expression orale</t>
  </si>
  <si>
    <t xml:space="preserve">Pertinence des réponses formulées </t>
  </si>
  <si>
    <t>Aptitude à argumenter et à convaincre</t>
  </si>
  <si>
    <t>Justification des compétences ciblées</t>
  </si>
  <si>
    <t>Aptitude à exploiter l'expérience professionnelle</t>
  </si>
  <si>
    <t xml:space="preserve">Mise en œuvre de l'investissement personnel </t>
  </si>
  <si>
    <t xml:space="preserve">Réflexion sur l'organisation du travail </t>
  </si>
  <si>
    <t>Note sur 20</t>
  </si>
  <si>
    <t>E32 - Dossier professionnel</t>
  </si>
  <si>
    <t>30 mn</t>
  </si>
  <si>
    <t>BP BOUCHER
Sous-épreuve E32
Dossier professionnel</t>
  </si>
  <si>
    <t>COMPÉTENCES MISES EN ŒUVRE</t>
  </si>
  <si>
    <t xml:space="preserve">Fonction 1 Approvisionnement </t>
  </si>
  <si>
    <t>Activité 1</t>
  </si>
  <si>
    <t>Activité 2</t>
  </si>
  <si>
    <t>Achats</t>
  </si>
  <si>
    <t>Réception</t>
  </si>
  <si>
    <t>Stockage</t>
  </si>
  <si>
    <t>Fonction 3 Gestion</t>
  </si>
  <si>
    <t>Gestion commerciale</t>
  </si>
  <si>
    <t xml:space="preserve">Fonction 4 Commercialisation </t>
  </si>
  <si>
    <t>Action commerciale</t>
  </si>
  <si>
    <t>Acte de vente</t>
  </si>
  <si>
    <t xml:space="preserve">Fonction 5 Communication </t>
  </si>
  <si>
    <t>Communication interne</t>
  </si>
  <si>
    <t>Communication externe</t>
  </si>
  <si>
    <t xml:space="preserve">Fonction 6 Démarche qualité et développement durable </t>
  </si>
  <si>
    <t>Démarche qualité</t>
  </si>
  <si>
    <t>Démarche de développement durable</t>
  </si>
  <si>
    <t>BP Boucher
Épreuve E32
Dossier professionnel</t>
  </si>
  <si>
    <t>SESSION</t>
  </si>
  <si>
    <t>sur 60 points</t>
  </si>
  <si>
    <t xml:space="preserve">Total épreuve E32 </t>
  </si>
  <si>
    <r>
      <rPr>
        <b/>
        <sz val="10"/>
        <color theme="1"/>
        <rFont val="Arial"/>
        <family val="2"/>
      </rPr>
      <t>C1.3</t>
    </r>
    <r>
      <rPr>
        <sz val="10"/>
        <color theme="1"/>
        <rFont val="Arial"/>
        <family val="2"/>
      </rPr>
      <t xml:space="preserve"> Choisir des matières premières selon la qualité souhaitée</t>
    </r>
  </si>
  <si>
    <r>
      <rPr>
        <b/>
        <sz val="10"/>
        <color theme="1"/>
        <rFont val="Arial"/>
        <family val="2"/>
      </rPr>
      <t>C1.4</t>
    </r>
    <r>
      <rPr>
        <sz val="10"/>
        <color theme="1"/>
        <rFont val="Arial"/>
        <family val="2"/>
      </rPr>
      <t xml:space="preserve"> Négocier et acheter</t>
    </r>
  </si>
  <si>
    <r>
      <rPr>
        <b/>
        <sz val="10"/>
        <color theme="1"/>
        <rFont val="Arial"/>
        <family val="2"/>
      </rPr>
      <t>C3.2</t>
    </r>
    <r>
      <rPr>
        <sz val="10"/>
        <color theme="1"/>
        <rFont val="Arial"/>
        <family val="2"/>
      </rPr>
      <t xml:space="preserve"> Contrôler les marchandises réceptionnées</t>
    </r>
  </si>
  <si>
    <r>
      <rPr>
        <b/>
        <sz val="10"/>
        <color theme="1"/>
        <rFont val="Arial"/>
        <family val="2"/>
      </rPr>
      <t>C3.3</t>
    </r>
    <r>
      <rPr>
        <sz val="10"/>
        <color theme="1"/>
        <rFont val="Arial"/>
        <family val="2"/>
      </rPr>
      <t xml:space="preserve"> Contrôler les chambres froides</t>
    </r>
  </si>
  <si>
    <r>
      <rPr>
        <b/>
        <sz val="10"/>
        <color theme="1"/>
        <rFont val="Arial"/>
        <family val="2"/>
      </rPr>
      <t>C3.4</t>
    </r>
    <r>
      <rPr>
        <sz val="10"/>
        <color theme="1"/>
        <rFont val="Arial"/>
        <family val="2"/>
      </rPr>
      <t xml:space="preserve"> Contrôler les stocks</t>
    </r>
  </si>
  <si>
    <r>
      <rPr>
        <b/>
        <sz val="10"/>
        <color theme="1"/>
        <rFont val="Arial"/>
        <family val="2"/>
      </rPr>
      <t>C3.7</t>
    </r>
    <r>
      <rPr>
        <sz val="10"/>
        <color theme="1"/>
        <rFont val="Arial"/>
        <family val="2"/>
      </rPr>
      <t xml:space="preserve"> Participer à la mise en place de la démarche qualité</t>
    </r>
  </si>
  <si>
    <r>
      <rPr>
        <b/>
        <sz val="10"/>
        <color theme="1"/>
        <rFont val="Arial"/>
        <family val="2"/>
      </rPr>
      <t>C1.7</t>
    </r>
    <r>
      <rPr>
        <sz val="10"/>
        <color theme="1"/>
        <rFont val="Arial"/>
        <family val="2"/>
      </rPr>
      <t xml:space="preserve"> Vérifier les capacités de stockage</t>
    </r>
  </si>
  <si>
    <r>
      <rPr>
        <b/>
        <sz val="10"/>
        <color theme="1"/>
        <rFont val="Arial"/>
        <family val="2"/>
      </rPr>
      <t>C1.8</t>
    </r>
    <r>
      <rPr>
        <sz val="10"/>
        <color theme="1"/>
        <rFont val="Arial"/>
        <family val="2"/>
      </rPr>
      <t xml:space="preserve"> Entreposer rationnellement les carcasses, les viandes, les abats et les volailles</t>
    </r>
  </si>
  <si>
    <r>
      <rPr>
        <b/>
        <sz val="10"/>
        <color theme="1"/>
        <rFont val="Arial"/>
        <family val="2"/>
      </rPr>
      <t>C1.9</t>
    </r>
    <r>
      <rPr>
        <sz val="10"/>
        <color theme="1"/>
        <rFont val="Arial"/>
        <family val="2"/>
      </rPr>
      <t xml:space="preserve"> Ranger des produits conditionnés ou déconditionnés dans le respect des règles de stockage</t>
    </r>
  </si>
  <si>
    <r>
      <rPr>
        <b/>
        <sz val="10"/>
        <color theme="1"/>
        <rFont val="Arial"/>
        <family val="2"/>
      </rPr>
      <t>C2.3</t>
    </r>
    <r>
      <rPr>
        <sz val="10"/>
        <color theme="1"/>
        <rFont val="Arial"/>
        <family val="2"/>
      </rPr>
      <t xml:space="preserve"> Stocker les marchandises</t>
    </r>
  </si>
  <si>
    <r>
      <rPr>
        <b/>
        <sz val="10"/>
        <color theme="1"/>
        <rFont val="Arial"/>
        <family val="2"/>
      </rPr>
      <t>C1.11</t>
    </r>
    <r>
      <rPr>
        <sz val="10"/>
        <color theme="1"/>
        <rFont val="Arial"/>
        <family val="2"/>
      </rPr>
      <t xml:space="preserve"> Identifier les éléments de la politique commerciale de l'entreprise</t>
    </r>
  </si>
  <si>
    <r>
      <rPr>
        <b/>
        <sz val="10"/>
        <color theme="1"/>
        <rFont val="Arial"/>
        <family val="2"/>
      </rPr>
      <t>C1.12</t>
    </r>
    <r>
      <rPr>
        <sz val="10"/>
        <color theme="1"/>
        <rFont val="Arial"/>
        <family val="2"/>
      </rPr>
      <t xml:space="preserve"> Établir les prix de vente à partir du calcul des rendements</t>
    </r>
  </si>
  <si>
    <r>
      <rPr>
        <b/>
        <sz val="10"/>
        <color theme="1"/>
        <rFont val="Arial"/>
        <family val="2"/>
      </rPr>
      <t>C1.15</t>
    </r>
    <r>
      <rPr>
        <sz val="10"/>
        <color theme="1"/>
        <rFont val="Arial"/>
        <family val="2"/>
      </rPr>
      <t xml:space="preserve"> Implanter et agencer le lieu de vente</t>
    </r>
  </si>
  <si>
    <r>
      <rPr>
        <b/>
        <sz val="10"/>
        <color theme="1"/>
        <rFont val="Arial"/>
        <family val="2"/>
      </rPr>
      <t>C2.5</t>
    </r>
    <r>
      <rPr>
        <sz val="10"/>
        <color theme="1"/>
        <rFont val="Arial"/>
        <family val="2"/>
      </rPr>
      <t xml:space="preserve"> Présenter les produits</t>
    </r>
  </si>
  <si>
    <r>
      <rPr>
        <b/>
        <sz val="10"/>
        <color theme="1"/>
        <rFont val="Arial"/>
        <family val="2"/>
      </rPr>
      <t>C2.6</t>
    </r>
    <r>
      <rPr>
        <sz val="10"/>
        <color theme="1"/>
        <rFont val="Arial"/>
        <family val="2"/>
      </rPr>
      <t xml:space="preserve"> Mettre en valeur les produits</t>
    </r>
  </si>
  <si>
    <r>
      <rPr>
        <b/>
        <sz val="10"/>
        <color theme="1"/>
        <rFont val="Arial"/>
        <family val="2"/>
      </rPr>
      <t>C4.5</t>
    </r>
    <r>
      <rPr>
        <sz val="10"/>
        <color theme="1"/>
        <rFont val="Arial"/>
        <family val="2"/>
      </rPr>
      <t xml:space="preserve"> Animer le point de vente</t>
    </r>
  </si>
  <si>
    <r>
      <rPr>
        <b/>
        <sz val="10"/>
        <color theme="1"/>
        <rFont val="Arial"/>
        <family val="2"/>
      </rPr>
      <t>C4.6</t>
    </r>
    <r>
      <rPr>
        <sz val="10"/>
        <color theme="1"/>
        <rFont val="Arial"/>
        <family val="2"/>
      </rPr>
      <t xml:space="preserve"> Réaliser l'acte de vente</t>
    </r>
  </si>
  <si>
    <r>
      <rPr>
        <b/>
        <sz val="10"/>
        <color theme="1"/>
        <rFont val="Arial"/>
        <family val="2"/>
      </rPr>
      <t>C2.7</t>
    </r>
    <r>
      <rPr>
        <sz val="10"/>
        <color theme="1"/>
        <rFont val="Arial"/>
        <family val="2"/>
      </rPr>
      <t xml:space="preserve"> Conditionner les produits</t>
    </r>
  </si>
  <si>
    <r>
      <rPr>
        <b/>
        <sz val="10"/>
        <color theme="1"/>
        <rFont val="Arial"/>
        <family val="2"/>
      </rPr>
      <t>C2.8</t>
    </r>
    <r>
      <rPr>
        <sz val="10"/>
        <color theme="1"/>
        <rFont val="Arial"/>
        <family val="2"/>
      </rPr>
      <t xml:space="preserve"> Peser les produits</t>
    </r>
  </si>
  <si>
    <r>
      <rPr>
        <b/>
        <sz val="10"/>
        <color theme="1"/>
        <rFont val="Arial"/>
        <family val="2"/>
      </rPr>
      <t>C4.1</t>
    </r>
    <r>
      <rPr>
        <sz val="10"/>
        <color theme="1"/>
        <rFont val="Arial"/>
        <family val="2"/>
      </rPr>
      <t xml:space="preserve"> Communiquer avec la hiérarchie et le personnel</t>
    </r>
  </si>
  <si>
    <r>
      <rPr>
        <b/>
        <sz val="10"/>
        <color theme="1"/>
        <rFont val="Arial"/>
        <family val="2"/>
      </rPr>
      <t>C4.4</t>
    </r>
    <r>
      <rPr>
        <sz val="10"/>
        <color theme="1"/>
        <rFont val="Arial"/>
        <family val="2"/>
      </rPr>
      <t xml:space="preserve"> Développer les supports de communication</t>
    </r>
  </si>
  <si>
    <r>
      <rPr>
        <b/>
        <sz val="10"/>
        <color theme="1"/>
        <rFont val="Arial"/>
        <family val="2"/>
      </rPr>
      <t>C4.2</t>
    </r>
    <r>
      <rPr>
        <sz val="10"/>
        <color theme="1"/>
        <rFont val="Arial"/>
        <family val="2"/>
      </rPr>
      <t xml:space="preserve"> Communiquer avec les acteurs économiques</t>
    </r>
  </si>
  <si>
    <r>
      <rPr>
        <b/>
        <sz val="10"/>
        <color theme="1"/>
        <rFont val="Arial"/>
        <family val="2"/>
      </rPr>
      <t>C4.3</t>
    </r>
    <r>
      <rPr>
        <sz val="10"/>
        <color theme="1"/>
        <rFont val="Arial"/>
        <family val="2"/>
      </rPr>
      <t xml:space="preserve"> Participer à des actions collectives</t>
    </r>
  </si>
  <si>
    <r>
      <rPr>
        <b/>
        <sz val="10"/>
        <color theme="1"/>
        <rFont val="Arial"/>
        <family val="2"/>
      </rPr>
      <t>C1.14</t>
    </r>
    <r>
      <rPr>
        <sz val="10"/>
        <color theme="1"/>
        <rFont val="Arial"/>
        <family val="2"/>
      </rPr>
      <t xml:space="preserve"> Participer à la gestion des ressources humaines</t>
    </r>
  </si>
  <si>
    <r>
      <rPr>
        <b/>
        <sz val="10"/>
        <color theme="1"/>
        <rFont val="Arial"/>
        <family val="2"/>
      </rPr>
      <t>C1.16</t>
    </r>
    <r>
      <rPr>
        <sz val="10"/>
        <color theme="1"/>
        <rFont val="Arial"/>
        <family val="2"/>
      </rPr>
      <t xml:space="preserve"> Élaborer les protocoles des démarches qualité et développement durable</t>
    </r>
  </si>
  <si>
    <r>
      <rPr>
        <b/>
        <sz val="10"/>
        <color theme="1"/>
        <rFont val="Arial"/>
        <family val="2"/>
      </rPr>
      <t>C2.9</t>
    </r>
    <r>
      <rPr>
        <sz val="10"/>
        <color theme="1"/>
        <rFont val="Arial"/>
        <family val="2"/>
      </rPr>
      <t xml:space="preserve"> Valoriser l'intégralité de la carcasse dans une démarche de développement durable</t>
    </r>
  </si>
  <si>
    <t>Présentation du cursus professionnel</t>
  </si>
  <si>
    <t>Cursus non présenté</t>
  </si>
  <si>
    <t>Présentation du cursus très brève et sommaire</t>
  </si>
  <si>
    <t>Présentation cohérente du cursus</t>
  </si>
  <si>
    <t>Présentation structurée du cursus en lien avec le projet professionnel</t>
  </si>
  <si>
    <t>Entreprise non présentée</t>
  </si>
  <si>
    <t>Présentation très succincte du projet, peu de réflexion sur les perspectives professionnelles</t>
  </si>
  <si>
    <t>Le projet professionnel est présenté mais sans réflexion personnelle sur le retour d’expérience</t>
  </si>
  <si>
    <t>Projet professionnel bien exposé à partir d’une réflexion personnelle sur les compétences et l’expérience acquises</t>
  </si>
  <si>
    <t>Utilisation d’un vocabulaire professionnel</t>
  </si>
  <si>
    <t>Aucun vocabulaire professionnel</t>
  </si>
  <si>
    <t>Vocabulaire professionnel non maîtrisé</t>
  </si>
  <si>
    <t>Utilisation adaptée du vocabulaire professionnel</t>
  </si>
  <si>
    <t>Excellente maîtrise du vocabulaire professionnel</t>
  </si>
  <si>
    <t>Clarté et rigueur de l’expression orale</t>
  </si>
  <si>
    <t>Expression orale confuse</t>
  </si>
  <si>
    <t>Expression orale hésitante</t>
  </si>
  <si>
    <t>Expression orale claire</t>
  </si>
  <si>
    <t>Exposé très structuré et expression orale de qualité</t>
  </si>
  <si>
    <t>Présentation très brève et incomplète de l’entreprise</t>
  </si>
  <si>
    <t>Présentation des principaux éléments de l’entreprise</t>
  </si>
  <si>
    <t>Présentation de l’ensemble des éléments constitutifs de l’entreprise</t>
  </si>
  <si>
    <r>
      <t xml:space="preserve">Présentation de l’entreprise
</t>
    </r>
    <r>
      <rPr>
        <sz val="9"/>
        <rFont val="Arial"/>
        <family val="2"/>
      </rPr>
      <t>activité, clientèle, positionnement hiérarchique…</t>
    </r>
  </si>
  <si>
    <t>Les deux activités sont décrites correctement mais l’analyse est superficielle ou ne comporte pas de bilan</t>
  </si>
  <si>
    <t>Les deux activités sont décrites et comportent des éléments d’analyse pertinents avec un bilan</t>
  </si>
  <si>
    <t>Une des deux activités n’est pas décrite et analysée ou les deux activités sont décrites mais non analysées</t>
  </si>
  <si>
    <r>
      <t xml:space="preserve">Description et analyse des activités
</t>
    </r>
    <r>
      <rPr>
        <sz val="9"/>
        <rFont val="Arial"/>
        <family val="2"/>
      </rPr>
      <t>problématique, difficultés, solutions, bilan</t>
    </r>
  </si>
  <si>
    <r>
      <rPr>
        <b/>
        <sz val="11"/>
        <rFont val="Arial"/>
        <family val="2"/>
      </rPr>
      <t xml:space="preserve">Présentation du projet professionnel </t>
    </r>
    <r>
      <rPr>
        <sz val="9"/>
        <rFont val="Arial"/>
        <family val="2"/>
      </rPr>
      <t xml:space="preserve">
retour réflexif sur l’expérience acquise, projection dans l’environnement de l’emploi
</t>
    </r>
  </si>
  <si>
    <t>Aucune présentation du projet professionnel</t>
  </si>
  <si>
    <t>Aucune structuration de l’exposé
Expression orale confuse</t>
  </si>
  <si>
    <t>Qualité de l’expression orale</t>
  </si>
  <si>
    <t>Expression orale correcte</t>
  </si>
  <si>
    <t>Expression orale de qualité et adaptée à la nature de l’épreuve</t>
  </si>
  <si>
    <t>Pertinence des réponses formulées</t>
  </si>
  <si>
    <t>Les réponses ne sont pas pertinentes ou n’ont pas de lien avec les questions</t>
  </si>
  <si>
    <t>Les réponses sont peu adaptées au questionnement</t>
  </si>
  <si>
    <t>Une majorité des réponses est adaptée au questionnement</t>
  </si>
  <si>
    <t>L’ensemble des réponses est pertinent et permet d’apporter des solutions aux questions</t>
  </si>
  <si>
    <t>Aucune argumentation apportée</t>
  </si>
  <si>
    <t>Argumentation peu convaincante</t>
  </si>
  <si>
    <t>Argumentation construite correctement et convaincante</t>
  </si>
  <si>
    <t>Argumentation très convaincante et construite à partir d’une analyse</t>
  </si>
  <si>
    <t>Aucune identification des compétences pour les 5 fonctions</t>
  </si>
  <si>
    <t>La mise en œuvre des compétences n’est pas clairement identifiée ou en nombre insuffisant</t>
  </si>
  <si>
    <t>L’ensemble des compétences est en lien avec les activités présentées</t>
  </si>
  <si>
    <t>L’ensemble des compétences est bien identifié et se réfère au contexte professionnel</t>
  </si>
  <si>
    <t>Aptitude à exploiter l’expérience professionnelle</t>
  </si>
  <si>
    <t>Aucune exploitation de l’expérience professionnelle</t>
  </si>
  <si>
    <t>Expérience professionnelle non suffisamment exploitée</t>
  </si>
  <si>
    <t>Prise en compte correcte de l’expérience professionnelle</t>
  </si>
  <si>
    <t>L’expérience professionnelle peut être réinvestie dans une majorité d’organisations</t>
  </si>
  <si>
    <t>Mise en œuvre de l’investissement personnel</t>
  </si>
  <si>
    <t>Aucun investissement personnel</t>
  </si>
  <si>
    <t>Peu d’investissement personnel</t>
  </si>
  <si>
    <t>Investissement personnel adapté au travail conduit</t>
  </si>
  <si>
    <t>Mise en œuvre d’un investissement personnel conséquent</t>
  </si>
  <si>
    <t>Réflexion sur l’organisation du travail</t>
  </si>
  <si>
    <t>L’organisation du travail n’a pas donné lieu à une réflexion</t>
  </si>
  <si>
    <t>Réflexion superficielle sur l’organisation du travail</t>
  </si>
  <si>
    <t>Organisation du travail adaptée aux tâches à effectuer</t>
  </si>
  <si>
    <t>L’organisation du travail a été pensée en cohérence avec le contexte de l’entreprise</t>
  </si>
  <si>
    <t>E32 - GRILLE D'AIDE A L'EVALUATION</t>
  </si>
  <si>
    <t>Description et analyse des deux activités ne sont ni décrites ni analysées</t>
  </si>
  <si>
    <t>BP BOUCHER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</si>
</sst>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 mmmm\ yyyy;@"/>
  </numFmts>
  <fonts count="36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8"/>
      <color indexed="10"/>
      <name val="Arial Narrow"/>
      <family val="2"/>
    </font>
    <font>
      <b/>
      <u/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Arial"/>
      <family val="2"/>
    </font>
    <font>
      <b/>
      <sz val="14"/>
      <color rgb="FFFF000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002060"/>
      <name val="Arial Black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8">
    <xf numFmtId="0" fontId="0" fillId="0" borderId="0" xfId="0"/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8" fillId="0" borderId="4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164" fontId="10" fillId="0" borderId="4" xfId="0" applyNumberFormat="1" applyFont="1" applyBorder="1" applyAlignment="1" applyProtection="1">
      <alignment horizontal="left" vertical="center"/>
      <protection hidden="1"/>
    </xf>
    <xf numFmtId="164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164" fontId="10" fillId="0" borderId="7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12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49" fontId="13" fillId="0" borderId="1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49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/>
      <protection hidden="1"/>
    </xf>
    <xf numFmtId="0" fontId="13" fillId="4" borderId="1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left" vertical="center"/>
      <protection hidden="1"/>
    </xf>
    <xf numFmtId="0" fontId="25" fillId="0" borderId="0" xfId="0" applyFont="1" applyBorder="1" applyProtection="1">
      <protection hidden="1"/>
    </xf>
    <xf numFmtId="0" fontId="2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5" borderId="0" xfId="0" applyNumberFormat="1" applyFont="1" applyFill="1" applyAlignment="1" applyProtection="1">
      <alignment horizontal="center" vertical="center"/>
      <protection hidden="1"/>
    </xf>
    <xf numFmtId="0" fontId="29" fillId="0" borderId="0" xfId="0" applyFont="1" applyProtection="1">
      <protection hidden="1"/>
    </xf>
    <xf numFmtId="0" fontId="20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22" xfId="0" applyBorder="1" applyProtection="1">
      <protection hidden="1"/>
    </xf>
    <xf numFmtId="0" fontId="0" fillId="0" borderId="0" xfId="0" applyAlignment="1" applyProtection="1">
      <protection hidden="1"/>
    </xf>
    <xf numFmtId="0" fontId="25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26" fillId="0" borderId="0" xfId="0" applyFont="1" applyBorder="1" applyAlignment="1" applyProtection="1">
      <protection hidden="1"/>
    </xf>
    <xf numFmtId="0" fontId="20" fillId="0" borderId="13" xfId="0" applyFont="1" applyBorder="1" applyAlignment="1" applyProtection="1">
      <alignment horizontal="center" vertical="top"/>
      <protection hidden="1"/>
    </xf>
    <xf numFmtId="0" fontId="28" fillId="7" borderId="27" xfId="0" applyFont="1" applyFill="1" applyBorder="1" applyAlignment="1" applyProtection="1">
      <alignment horizontal="center"/>
      <protection hidden="1"/>
    </xf>
    <xf numFmtId="0" fontId="28" fillId="7" borderId="19" xfId="0" applyFont="1" applyFill="1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8" xfId="0" applyBorder="1" applyAlignment="1" applyProtection="1">
      <protection hidden="1"/>
    </xf>
    <xf numFmtId="0" fontId="22" fillId="0" borderId="13" xfId="0" applyFont="1" applyBorder="1" applyProtection="1">
      <protection hidden="1"/>
    </xf>
    <xf numFmtId="0" fontId="27" fillId="0" borderId="17" xfId="0" applyFont="1" applyBorder="1" applyProtection="1">
      <protection hidden="1"/>
    </xf>
    <xf numFmtId="0" fontId="27" fillId="0" borderId="18" xfId="0" applyFont="1" applyBorder="1" applyProtection="1">
      <protection hidden="1"/>
    </xf>
    <xf numFmtId="0" fontId="0" fillId="0" borderId="19" xfId="0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7" fillId="0" borderId="14" xfId="0" applyFont="1" applyFill="1" applyBorder="1" applyAlignment="1" applyProtection="1">
      <alignment horizontal="center" vertical="center" wrapText="1"/>
      <protection hidden="1"/>
    </xf>
    <xf numFmtId="2" fontId="31" fillId="0" borderId="0" xfId="0" applyNumberFormat="1" applyFont="1" applyFill="1" applyBorder="1" applyAlignment="1" applyProtection="1">
      <alignment horizontal="center" vertical="center"/>
      <protection hidden="1"/>
    </xf>
    <xf numFmtId="2" fontId="31" fillId="0" borderId="26" xfId="0" applyNumberFormat="1" applyFont="1" applyFill="1" applyBorder="1" applyAlignment="1" applyProtection="1">
      <alignment horizontal="center" vertical="center"/>
      <protection hidden="1"/>
    </xf>
    <xf numFmtId="0" fontId="20" fillId="0" borderId="58" xfId="0" applyFont="1" applyBorder="1" applyAlignment="1" applyProtection="1">
      <alignment horizontal="center" vertical="center"/>
      <protection hidden="1"/>
    </xf>
    <xf numFmtId="11" fontId="20" fillId="0" borderId="57" xfId="0" applyNumberFormat="1" applyFont="1" applyBorder="1" applyAlignment="1" applyProtection="1">
      <alignment horizontal="center" vertical="center"/>
      <protection hidden="1"/>
    </xf>
    <xf numFmtId="0" fontId="20" fillId="0" borderId="57" xfId="0" applyNumberFormat="1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11" fontId="20" fillId="0" borderId="14" xfId="0" applyNumberFormat="1" applyFont="1" applyBorder="1" applyAlignment="1" applyProtection="1">
      <alignment vertical="center"/>
      <protection hidden="1"/>
    </xf>
    <xf numFmtId="11" fontId="20" fillId="0" borderId="14" xfId="0" applyNumberFormat="1" applyFont="1" applyBorder="1" applyAlignment="1" applyProtection="1">
      <alignment horizontal="center" vertical="center"/>
      <protection hidden="1"/>
    </xf>
    <xf numFmtId="0" fontId="17" fillId="8" borderId="29" xfId="0" applyFont="1" applyFill="1" applyBorder="1" applyAlignment="1" applyProtection="1">
      <alignment horizontal="center"/>
      <protection hidden="1"/>
    </xf>
    <xf numFmtId="0" fontId="17" fillId="8" borderId="26" xfId="0" applyFont="1" applyFill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19" fillId="7" borderId="27" xfId="0" quotePrefix="1" applyFont="1" applyFill="1" applyBorder="1" applyAlignment="1" applyProtection="1">
      <alignment horizontal="center" vertical="center" wrapText="1"/>
      <protection hidden="1"/>
    </xf>
    <xf numFmtId="0" fontId="16" fillId="0" borderId="40" xfId="0" applyFont="1" applyBorder="1" applyAlignment="1" applyProtection="1">
      <alignment horizontal="left" vertical="center"/>
      <protection hidden="1"/>
    </xf>
    <xf numFmtId="0" fontId="16" fillId="0" borderId="16" xfId="0" applyFont="1" applyBorder="1" applyAlignment="1" applyProtection="1">
      <alignment horizontal="left" vertical="center"/>
      <protection hidden="1"/>
    </xf>
    <xf numFmtId="0" fontId="16" fillId="0" borderId="42" xfId="0" applyFont="1" applyBorder="1" applyAlignment="1" applyProtection="1">
      <alignment horizontal="left" vertical="center"/>
      <protection hidden="1"/>
    </xf>
    <xf numFmtId="0" fontId="16" fillId="0" borderId="43" xfId="0" applyFont="1" applyBorder="1" applyAlignment="1" applyProtection="1">
      <alignment horizontal="left" vertical="center"/>
      <protection hidden="1"/>
    </xf>
    <xf numFmtId="0" fontId="16" fillId="0" borderId="37" xfId="0" applyFont="1" applyBorder="1" applyAlignment="1" applyProtection="1">
      <alignment horizontal="left" vertical="center"/>
      <protection hidden="1"/>
    </xf>
    <xf numFmtId="0" fontId="16" fillId="0" borderId="38" xfId="0" applyFont="1" applyBorder="1" applyAlignment="1" applyProtection="1">
      <alignment horizontal="left" vertical="center"/>
      <protection hidden="1"/>
    </xf>
    <xf numFmtId="0" fontId="30" fillId="4" borderId="37" xfId="0" applyFont="1" applyFill="1" applyBorder="1" applyAlignment="1" applyProtection="1">
      <alignment horizontal="center" vertical="center"/>
      <protection locked="0"/>
    </xf>
    <xf numFmtId="0" fontId="30" fillId="4" borderId="38" xfId="0" applyFont="1" applyFill="1" applyBorder="1" applyAlignment="1" applyProtection="1">
      <alignment horizontal="center" vertical="center"/>
      <protection locked="0"/>
    </xf>
    <xf numFmtId="0" fontId="30" fillId="4" borderId="39" xfId="0" applyFont="1" applyFill="1" applyBorder="1" applyAlignment="1" applyProtection="1">
      <alignment horizontal="center" vertical="center"/>
      <protection locked="0"/>
    </xf>
    <xf numFmtId="0" fontId="30" fillId="4" borderId="45" xfId="0" applyFont="1" applyFill="1" applyBorder="1" applyAlignment="1" applyProtection="1">
      <alignment horizontal="center" vertical="center"/>
      <protection locked="0"/>
    </xf>
    <xf numFmtId="0" fontId="30" fillId="4" borderId="46" xfId="0" applyFont="1" applyFill="1" applyBorder="1" applyAlignment="1" applyProtection="1">
      <alignment horizontal="center" vertical="center"/>
      <protection locked="0"/>
    </xf>
    <xf numFmtId="0" fontId="30" fillId="4" borderId="47" xfId="0" applyFont="1" applyFill="1" applyBorder="1" applyAlignment="1" applyProtection="1">
      <alignment horizontal="center" vertical="center"/>
      <protection locked="0"/>
    </xf>
    <xf numFmtId="0" fontId="30" fillId="4" borderId="40" xfId="0" applyFont="1" applyFill="1" applyBorder="1" applyAlignment="1" applyProtection="1">
      <alignment horizontal="center" vertical="center"/>
      <protection locked="0"/>
    </xf>
    <xf numFmtId="0" fontId="30" fillId="4" borderId="16" xfId="0" applyFont="1" applyFill="1" applyBorder="1" applyAlignment="1" applyProtection="1">
      <alignment horizontal="center" vertical="center"/>
      <protection locked="0"/>
    </xf>
    <xf numFmtId="0" fontId="30" fillId="4" borderId="41" xfId="0" applyFont="1" applyFill="1" applyBorder="1" applyAlignment="1" applyProtection="1">
      <alignment horizontal="center" vertical="center"/>
      <protection locked="0"/>
    </xf>
    <xf numFmtId="0" fontId="30" fillId="4" borderId="42" xfId="0" applyFont="1" applyFill="1" applyBorder="1" applyAlignment="1" applyProtection="1">
      <alignment horizontal="center" vertical="center"/>
      <protection locked="0"/>
    </xf>
    <xf numFmtId="0" fontId="30" fillId="4" borderId="43" xfId="0" applyFont="1" applyFill="1" applyBorder="1" applyAlignment="1" applyProtection="1">
      <alignment horizontal="center" vertical="center"/>
      <protection locked="0"/>
    </xf>
    <xf numFmtId="0" fontId="30" fillId="4" borderId="44" xfId="0" applyFont="1" applyFill="1" applyBorder="1" applyAlignment="1" applyProtection="1">
      <alignment horizontal="center" vertical="center"/>
      <protection locked="0"/>
    </xf>
    <xf numFmtId="0" fontId="18" fillId="4" borderId="26" xfId="0" applyFont="1" applyFill="1" applyBorder="1" applyAlignment="1" applyProtection="1">
      <alignment horizontal="center"/>
      <protection locked="0"/>
    </xf>
    <xf numFmtId="0" fontId="32" fillId="4" borderId="26" xfId="0" applyFont="1" applyFill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left" vertical="center"/>
      <protection hidden="1"/>
    </xf>
    <xf numFmtId="0" fontId="16" fillId="0" borderId="61" xfId="0" applyFont="1" applyBorder="1" applyAlignment="1" applyProtection="1">
      <alignment horizontal="left" vertical="center"/>
      <protection hidden="1"/>
    </xf>
    <xf numFmtId="0" fontId="16" fillId="0" borderId="62" xfId="0" applyFont="1" applyBorder="1" applyAlignment="1" applyProtection="1">
      <alignment horizontal="left" vertical="center"/>
      <protection hidden="1"/>
    </xf>
    <xf numFmtId="0" fontId="26" fillId="4" borderId="38" xfId="0" applyFont="1" applyFill="1" applyBorder="1" applyAlignment="1" applyProtection="1">
      <alignment horizontal="center" vertical="center"/>
      <protection locked="0"/>
    </xf>
    <xf numFmtId="0" fontId="26" fillId="4" borderId="39" xfId="0" applyFont="1" applyFill="1" applyBorder="1" applyAlignment="1" applyProtection="1">
      <alignment horizontal="center" vertical="center"/>
      <protection locked="0"/>
    </xf>
    <xf numFmtId="0" fontId="26" fillId="4" borderId="43" xfId="0" applyFont="1" applyFill="1" applyBorder="1" applyAlignment="1" applyProtection="1">
      <alignment horizontal="center" vertical="center"/>
      <protection locked="0"/>
    </xf>
    <xf numFmtId="0" fontId="26" fillId="4" borderId="44" xfId="0" applyFont="1" applyFill="1" applyBorder="1" applyAlignment="1" applyProtection="1">
      <alignment horizontal="center" vertical="center"/>
      <protection locked="0"/>
    </xf>
    <xf numFmtId="0" fontId="26" fillId="4" borderId="16" xfId="0" applyFont="1" applyFill="1" applyBorder="1" applyAlignment="1" applyProtection="1">
      <alignment horizontal="center" vertical="center"/>
      <protection locked="0"/>
    </xf>
    <xf numFmtId="0" fontId="26" fillId="4" borderId="41" xfId="0" applyFont="1" applyFill="1" applyBorder="1" applyAlignment="1" applyProtection="1">
      <alignment horizontal="center" vertical="center"/>
      <protection locked="0"/>
    </xf>
    <xf numFmtId="0" fontId="26" fillId="4" borderId="53" xfId="0" applyFont="1" applyFill="1" applyBorder="1" applyAlignment="1" applyProtection="1">
      <alignment horizontal="center" vertical="center"/>
      <protection locked="0"/>
    </xf>
    <xf numFmtId="0" fontId="26" fillId="4" borderId="56" xfId="0" applyFont="1" applyFill="1" applyBorder="1" applyAlignment="1" applyProtection="1">
      <alignment horizontal="center" vertical="center"/>
      <protection locked="0"/>
    </xf>
    <xf numFmtId="0" fontId="34" fillId="0" borderId="67" xfId="0" applyFont="1" applyBorder="1" applyAlignment="1">
      <alignment vertical="center" wrapText="1"/>
    </xf>
    <xf numFmtId="0" fontId="29" fillId="0" borderId="67" xfId="0" applyFont="1" applyBorder="1" applyAlignment="1">
      <alignment horizontal="center" vertical="center" wrapText="1"/>
    </xf>
    <xf numFmtId="0" fontId="34" fillId="0" borderId="68" xfId="0" applyFont="1" applyBorder="1" applyAlignment="1">
      <alignment vertical="center" wrapText="1"/>
    </xf>
    <xf numFmtId="0" fontId="34" fillId="0" borderId="69" xfId="0" applyFont="1" applyBorder="1" applyAlignment="1">
      <alignment vertical="center" wrapText="1"/>
    </xf>
    <xf numFmtId="0" fontId="35" fillId="9" borderId="66" xfId="0" applyFont="1" applyFill="1" applyBorder="1" applyAlignment="1">
      <alignment horizontal="center" vertical="center" wrapText="1"/>
    </xf>
    <xf numFmtId="0" fontId="34" fillId="10" borderId="66" xfId="0" applyFont="1" applyFill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left" vertical="center" wrapText="1"/>
    </xf>
    <xf numFmtId="0" fontId="34" fillId="0" borderId="67" xfId="0" applyFont="1" applyBorder="1" applyAlignment="1">
      <alignment horizontal="left" vertical="center" wrapText="1"/>
    </xf>
    <xf numFmtId="0" fontId="29" fillId="0" borderId="67" xfId="0" applyFont="1" applyBorder="1" applyAlignment="1">
      <alignment horizontal="left" vertical="center" wrapText="1"/>
    </xf>
    <xf numFmtId="0" fontId="34" fillId="0" borderId="68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4" fontId="5" fillId="5" borderId="0" xfId="0" applyNumberFormat="1" applyFont="1" applyFill="1" applyAlignment="1" applyProtection="1">
      <alignment horizontal="center" vertical="center"/>
      <protection hidden="1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4" fillId="0" borderId="0" xfId="0" applyFont="1" applyAlignment="1">
      <alignment horizontal="center"/>
    </xf>
    <xf numFmtId="0" fontId="0" fillId="4" borderId="11" xfId="0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0" fontId="0" fillId="4" borderId="7" xfId="0" applyFill="1" applyBorder="1" applyAlignment="1" applyProtection="1">
      <alignment horizontal="center" vertical="top" wrapText="1"/>
      <protection locked="0"/>
    </xf>
    <xf numFmtId="0" fontId="0" fillId="4" borderId="0" xfId="0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35" xfId="0" applyFont="1" applyBorder="1" applyAlignment="1" applyProtection="1">
      <alignment horizontal="left" vertical="center"/>
      <protection hidden="1"/>
    </xf>
    <xf numFmtId="0" fontId="16" fillId="0" borderId="36" xfId="0" applyFont="1" applyBorder="1" applyAlignment="1" applyProtection="1">
      <alignment horizontal="left" vertical="center"/>
      <protection hidden="1"/>
    </xf>
    <xf numFmtId="0" fontId="16" fillId="0" borderId="61" xfId="0" applyFont="1" applyBorder="1" applyAlignment="1" applyProtection="1">
      <alignment horizontal="left" vertical="center"/>
      <protection hidden="1"/>
    </xf>
    <xf numFmtId="0" fontId="20" fillId="3" borderId="64" xfId="0" applyFont="1" applyFill="1" applyBorder="1" applyAlignment="1" applyProtection="1">
      <alignment horizontal="center" vertical="center" wrapText="1"/>
      <protection hidden="1"/>
    </xf>
    <xf numFmtId="0" fontId="20" fillId="3" borderId="65" xfId="0" applyFont="1" applyFill="1" applyBorder="1" applyAlignment="1" applyProtection="1">
      <alignment horizontal="center" vertical="center" wrapText="1"/>
      <protection hidden="1"/>
    </xf>
    <xf numFmtId="0" fontId="20" fillId="3" borderId="8" xfId="0" applyFont="1" applyFill="1" applyBorder="1" applyAlignment="1" applyProtection="1">
      <alignment horizontal="center" vertical="center" wrapText="1"/>
      <protection hidden="1"/>
    </xf>
    <xf numFmtId="0" fontId="20" fillId="3" borderId="3" xfId="0" applyFont="1" applyFill="1" applyBorder="1" applyAlignment="1" applyProtection="1">
      <alignment horizontal="center" vertical="center" wrapText="1"/>
      <protection hidden="1"/>
    </xf>
    <xf numFmtId="0" fontId="17" fillId="8" borderId="23" xfId="0" applyFont="1" applyFill="1" applyBorder="1" applyAlignment="1" applyProtection="1">
      <alignment horizontal="center"/>
      <protection hidden="1"/>
    </xf>
    <xf numFmtId="0" fontId="17" fillId="8" borderId="24" xfId="0" applyFont="1" applyFill="1" applyBorder="1" applyAlignment="1" applyProtection="1">
      <alignment horizontal="center"/>
      <protection hidden="1"/>
    </xf>
    <xf numFmtId="0" fontId="17" fillId="8" borderId="25" xfId="0" applyFont="1" applyFill="1" applyBorder="1" applyAlignment="1" applyProtection="1">
      <alignment horizontal="center"/>
      <protection hidden="1"/>
    </xf>
    <xf numFmtId="0" fontId="26" fillId="0" borderId="50" xfId="0" applyFont="1" applyBorder="1" applyAlignment="1" applyProtection="1">
      <alignment horizontal="center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26" fillId="0" borderId="40" xfId="0" applyFont="1" applyBorder="1" applyAlignment="1" applyProtection="1">
      <alignment horizontal="center"/>
      <protection hidden="1"/>
    </xf>
    <xf numFmtId="0" fontId="26" fillId="0" borderId="16" xfId="0" applyFont="1" applyBorder="1" applyAlignment="1" applyProtection="1">
      <alignment horizontal="center"/>
      <protection hidden="1"/>
    </xf>
    <xf numFmtId="0" fontId="26" fillId="0" borderId="42" xfId="0" applyFont="1" applyBorder="1" applyAlignment="1" applyProtection="1">
      <alignment horizontal="center"/>
      <protection hidden="1"/>
    </xf>
    <xf numFmtId="0" fontId="26" fillId="0" borderId="43" xfId="0" applyFont="1" applyBorder="1" applyAlignment="1" applyProtection="1">
      <alignment horizontal="center"/>
      <protection hidden="1"/>
    </xf>
    <xf numFmtId="0" fontId="18" fillId="7" borderId="24" xfId="0" applyFont="1" applyFill="1" applyBorder="1" applyAlignment="1" applyProtection="1">
      <alignment horizontal="right" vertical="center"/>
      <protection hidden="1"/>
    </xf>
    <xf numFmtId="0" fontId="18" fillId="7" borderId="25" xfId="0" applyFont="1" applyFill="1" applyBorder="1" applyAlignment="1" applyProtection="1">
      <alignment horizontal="right" vertical="center"/>
      <protection hidden="1"/>
    </xf>
    <xf numFmtId="0" fontId="28" fillId="7" borderId="17" xfId="0" applyFont="1" applyFill="1" applyBorder="1" applyAlignment="1" applyProtection="1">
      <alignment horizontal="center" vertical="center"/>
      <protection hidden="1"/>
    </xf>
    <xf numFmtId="0" fontId="28" fillId="7" borderId="18" xfId="0" applyFont="1" applyFill="1" applyBorder="1" applyAlignment="1" applyProtection="1">
      <alignment horizontal="center" vertical="center"/>
      <protection hidden="1"/>
    </xf>
    <xf numFmtId="0" fontId="28" fillId="7" borderId="13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Border="1" applyAlignment="1" applyProtection="1">
      <alignment horizontal="center" vertical="center"/>
      <protection hidden="1"/>
    </xf>
    <xf numFmtId="0" fontId="28" fillId="7" borderId="20" xfId="0" applyFont="1" applyFill="1" applyBorder="1" applyAlignment="1" applyProtection="1">
      <alignment horizontal="center" vertical="center"/>
      <protection hidden="1"/>
    </xf>
    <xf numFmtId="0" fontId="28" fillId="7" borderId="14" xfId="0" applyFont="1" applyFill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 wrapText="1"/>
      <protection hidden="1"/>
    </xf>
    <xf numFmtId="14" fontId="20" fillId="0" borderId="57" xfId="0" applyNumberFormat="1" applyFont="1" applyBorder="1" applyAlignment="1" applyProtection="1">
      <alignment horizontal="center" vertical="center"/>
      <protection hidden="1"/>
    </xf>
    <xf numFmtId="14" fontId="20" fillId="0" borderId="59" xfId="0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7" fillId="8" borderId="17" xfId="0" applyFont="1" applyFill="1" applyBorder="1" applyAlignment="1" applyProtection="1">
      <alignment horizontal="center" vertical="center" wrapText="1"/>
      <protection hidden="1"/>
    </xf>
    <xf numFmtId="0" fontId="27" fillId="8" borderId="18" xfId="0" applyFont="1" applyFill="1" applyBorder="1" applyAlignment="1" applyProtection="1">
      <alignment horizontal="center" vertical="center"/>
      <protection hidden="1"/>
    </xf>
    <xf numFmtId="0" fontId="27" fillId="8" borderId="19" xfId="0" applyFont="1" applyFill="1" applyBorder="1" applyAlignment="1" applyProtection="1">
      <alignment horizontal="center" vertical="center"/>
      <protection hidden="1"/>
    </xf>
    <xf numFmtId="0" fontId="20" fillId="8" borderId="52" xfId="0" applyFont="1" applyFill="1" applyBorder="1" applyAlignment="1" applyProtection="1">
      <alignment horizontal="center" vertical="center"/>
      <protection hidden="1"/>
    </xf>
    <xf numFmtId="0" fontId="20" fillId="8" borderId="53" xfId="0" applyFont="1" applyFill="1" applyBorder="1" applyAlignment="1" applyProtection="1">
      <alignment horizontal="center" vertical="center"/>
      <protection hidden="1"/>
    </xf>
    <xf numFmtId="0" fontId="20" fillId="8" borderId="56" xfId="0" applyFont="1" applyFill="1" applyBorder="1" applyAlignment="1" applyProtection="1">
      <alignment horizontal="center" vertical="center"/>
      <protection hidden="1"/>
    </xf>
    <xf numFmtId="0" fontId="20" fillId="7" borderId="48" xfId="0" applyFont="1" applyFill="1" applyBorder="1" applyAlignment="1" applyProtection="1">
      <alignment horizontal="center"/>
      <protection hidden="1"/>
    </xf>
    <xf numFmtId="0" fontId="20" fillId="7" borderId="1" xfId="0" applyFont="1" applyFill="1" applyBorder="1" applyAlignment="1" applyProtection="1">
      <alignment horizontal="center"/>
      <protection hidden="1"/>
    </xf>
    <xf numFmtId="0" fontId="20" fillId="7" borderId="49" xfId="0" applyFont="1" applyFill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3" fillId="0" borderId="22" xfId="0" applyFont="1" applyBorder="1" applyAlignment="1" applyProtection="1">
      <alignment horizontal="left" vertical="top"/>
      <protection hidden="1"/>
    </xf>
    <xf numFmtId="0" fontId="3" fillId="0" borderId="20" xfId="0" applyFont="1" applyBorder="1" applyAlignment="1" applyProtection="1">
      <alignment horizontal="left" vertical="top"/>
      <protection hidden="1"/>
    </xf>
    <xf numFmtId="0" fontId="3" fillId="0" borderId="14" xfId="0" applyFont="1" applyBorder="1" applyAlignment="1" applyProtection="1">
      <alignment horizontal="left" vertical="top"/>
      <protection hidden="1"/>
    </xf>
    <xf numFmtId="0" fontId="3" fillId="0" borderId="21" xfId="0" applyFont="1" applyBorder="1" applyAlignment="1" applyProtection="1">
      <alignment horizontal="left" vertical="top"/>
      <protection hidden="1"/>
    </xf>
    <xf numFmtId="0" fontId="27" fillId="0" borderId="23" xfId="0" applyFont="1" applyFill="1" applyBorder="1" applyAlignment="1" applyProtection="1">
      <alignment horizontal="center" vertical="center" wrapText="1"/>
      <protection hidden="1"/>
    </xf>
    <xf numFmtId="0" fontId="27" fillId="0" borderId="24" xfId="0" applyFont="1" applyFill="1" applyBorder="1" applyAlignment="1" applyProtection="1">
      <alignment horizontal="center" vertical="center" wrapText="1"/>
      <protection hidden="1"/>
    </xf>
    <xf numFmtId="0" fontId="27" fillId="0" borderId="25" xfId="0" applyFont="1" applyFill="1" applyBorder="1" applyAlignment="1" applyProtection="1">
      <alignment horizontal="center" vertical="center" wrapText="1"/>
      <protection hidden="1"/>
    </xf>
    <xf numFmtId="0" fontId="27" fillId="8" borderId="20" xfId="0" applyFont="1" applyFill="1" applyBorder="1" applyAlignment="1" applyProtection="1">
      <alignment horizontal="center" vertical="center" wrapText="1"/>
      <protection hidden="1"/>
    </xf>
    <xf numFmtId="0" fontId="27" fillId="8" borderId="14" xfId="0" applyFont="1" applyFill="1" applyBorder="1" applyAlignment="1" applyProtection="1">
      <alignment horizontal="center" vertical="center" wrapText="1"/>
      <protection hidden="1"/>
    </xf>
    <xf numFmtId="0" fontId="27" fillId="8" borderId="21" xfId="0" applyFont="1" applyFill="1" applyBorder="1" applyAlignment="1" applyProtection="1">
      <alignment horizontal="center" vertical="center" wrapText="1"/>
      <protection hidden="1"/>
    </xf>
    <xf numFmtId="2" fontId="31" fillId="0" borderId="27" xfId="0" applyNumberFormat="1" applyFont="1" applyFill="1" applyBorder="1" applyAlignment="1" applyProtection="1">
      <alignment horizontal="center" vertical="center"/>
      <protection hidden="1"/>
    </xf>
    <xf numFmtId="2" fontId="31" fillId="0" borderId="29" xfId="0" applyNumberFormat="1" applyFont="1" applyFill="1" applyBorder="1" applyAlignment="1" applyProtection="1">
      <alignment horizontal="center" vertical="center"/>
      <protection hidden="1"/>
    </xf>
    <xf numFmtId="0" fontId="26" fillId="0" borderId="32" xfId="0" applyFont="1" applyBorder="1" applyAlignment="1" applyProtection="1">
      <alignment horizontal="left"/>
      <protection hidden="1"/>
    </xf>
    <xf numFmtId="0" fontId="26" fillId="0" borderId="33" xfId="0" applyFont="1" applyBorder="1" applyAlignment="1" applyProtection="1">
      <alignment horizontal="left"/>
      <protection hidden="1"/>
    </xf>
    <xf numFmtId="0" fontId="26" fillId="0" borderId="34" xfId="0" applyFont="1" applyBorder="1" applyAlignment="1" applyProtection="1">
      <alignment horizontal="left"/>
      <protection hidden="1"/>
    </xf>
    <xf numFmtId="0" fontId="26" fillId="0" borderId="35" xfId="0" applyFont="1" applyBorder="1" applyAlignment="1" applyProtection="1">
      <alignment horizontal="left"/>
      <protection hidden="1"/>
    </xf>
    <xf numFmtId="0" fontId="26" fillId="0" borderId="36" xfId="0" applyFont="1" applyBorder="1" applyAlignment="1" applyProtection="1">
      <alignment horizontal="left"/>
      <protection hidden="1"/>
    </xf>
    <xf numFmtId="0" fontId="26" fillId="0" borderId="55" xfId="0" applyFont="1" applyBorder="1" applyAlignment="1" applyProtection="1">
      <alignment horizontal="left"/>
      <protection hidden="1"/>
    </xf>
    <xf numFmtId="0" fontId="26" fillId="0" borderId="35" xfId="0" applyFont="1" applyFill="1" applyBorder="1" applyAlignment="1" applyProtection="1">
      <alignment horizontal="left"/>
      <protection hidden="1"/>
    </xf>
    <xf numFmtId="0" fontId="26" fillId="0" borderId="36" xfId="0" applyFont="1" applyFill="1" applyBorder="1" applyAlignment="1" applyProtection="1">
      <alignment horizontal="left"/>
      <protection hidden="1"/>
    </xf>
    <xf numFmtId="0" fontId="26" fillId="0" borderId="55" xfId="0" applyFont="1" applyFill="1" applyBorder="1" applyAlignment="1" applyProtection="1">
      <alignment horizontal="left"/>
      <protection hidden="1"/>
    </xf>
    <xf numFmtId="0" fontId="23" fillId="8" borderId="23" xfId="0" applyFont="1" applyFill="1" applyBorder="1" applyAlignment="1" applyProtection="1">
      <alignment horizontal="center"/>
      <protection hidden="1"/>
    </xf>
    <xf numFmtId="0" fontId="23" fillId="8" borderId="24" xfId="0" applyFont="1" applyFill="1" applyBorder="1" applyAlignment="1" applyProtection="1">
      <alignment horizontal="center"/>
      <protection hidden="1"/>
    </xf>
    <xf numFmtId="0" fontId="23" fillId="8" borderId="25" xfId="0" applyFont="1" applyFill="1" applyBorder="1" applyAlignment="1" applyProtection="1">
      <alignment horizontal="center"/>
      <protection hidden="1"/>
    </xf>
    <xf numFmtId="0" fontId="28" fillId="7" borderId="23" xfId="0" applyFont="1" applyFill="1" applyBorder="1" applyAlignment="1" applyProtection="1">
      <alignment horizontal="center"/>
      <protection hidden="1"/>
    </xf>
    <xf numFmtId="0" fontId="28" fillId="7" borderId="24" xfId="0" applyFont="1" applyFill="1" applyBorder="1" applyAlignment="1" applyProtection="1">
      <alignment horizontal="center"/>
      <protection hidden="1"/>
    </xf>
    <xf numFmtId="0" fontId="28" fillId="7" borderId="25" xfId="0" applyFont="1" applyFill="1" applyBorder="1" applyAlignment="1" applyProtection="1">
      <alignment horizontal="center"/>
      <protection hidden="1"/>
    </xf>
    <xf numFmtId="0" fontId="26" fillId="0" borderId="30" xfId="0" applyFont="1" applyBorder="1" applyAlignment="1" applyProtection="1">
      <alignment horizontal="left"/>
      <protection hidden="1"/>
    </xf>
    <xf numFmtId="0" fontId="26" fillId="0" borderId="31" xfId="0" applyFont="1" applyBorder="1" applyAlignment="1" applyProtection="1">
      <alignment horizontal="left"/>
      <protection hidden="1"/>
    </xf>
    <xf numFmtId="0" fontId="26" fillId="0" borderId="54" xfId="0" applyFont="1" applyBorder="1" applyAlignment="1" applyProtection="1">
      <alignment horizontal="left"/>
      <protection hidden="1"/>
    </xf>
    <xf numFmtId="0" fontId="20" fillId="0" borderId="58" xfId="0" applyFont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/>
      <protection hidden="1"/>
    </xf>
    <xf numFmtId="0" fontId="20" fillId="3" borderId="53" xfId="0" applyFont="1" applyFill="1" applyBorder="1" applyAlignment="1" applyProtection="1">
      <alignment horizontal="center" vertical="center"/>
      <protection hidden="1"/>
    </xf>
    <xf numFmtId="0" fontId="20" fillId="3" borderId="56" xfId="0" applyFont="1" applyFill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49" xfId="0" applyFont="1" applyFill="1" applyBorder="1" applyAlignment="1" applyProtection="1">
      <alignment horizontal="center" vertical="center"/>
      <protection hidden="1"/>
    </xf>
    <xf numFmtId="0" fontId="20" fillId="3" borderId="53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52" xfId="0" applyFont="1" applyFill="1" applyBorder="1" applyAlignment="1" applyProtection="1">
      <alignment horizontal="center" vertical="center"/>
      <protection hidden="1"/>
    </xf>
    <xf numFmtId="0" fontId="20" fillId="3" borderId="48" xfId="0" applyFont="1" applyFill="1" applyBorder="1" applyAlignment="1" applyProtection="1">
      <alignment horizontal="center" vertical="center"/>
      <protection hidden="1"/>
    </xf>
    <xf numFmtId="0" fontId="16" fillId="0" borderId="40" xfId="0" applyFont="1" applyBorder="1" applyAlignment="1" applyProtection="1">
      <alignment horizontal="left" vertical="center"/>
      <protection hidden="1"/>
    </xf>
    <xf numFmtId="0" fontId="16" fillId="0" borderId="62" xfId="0" applyFont="1" applyBorder="1" applyAlignment="1" applyProtection="1">
      <alignment horizontal="left" vertical="center"/>
      <protection hidden="1"/>
    </xf>
    <xf numFmtId="0" fontId="16" fillId="0" borderId="16" xfId="0" applyFont="1" applyBorder="1" applyAlignment="1" applyProtection="1">
      <alignment horizontal="left" vertical="center"/>
      <protection hidden="1"/>
    </xf>
    <xf numFmtId="0" fontId="33" fillId="3" borderId="23" xfId="0" applyFont="1" applyFill="1" applyBorder="1" applyAlignment="1" applyProtection="1">
      <alignment horizontal="center"/>
      <protection hidden="1"/>
    </xf>
    <xf numFmtId="0" fontId="33" fillId="3" borderId="24" xfId="0" applyFont="1" applyFill="1" applyBorder="1" applyAlignment="1" applyProtection="1">
      <alignment horizontal="center"/>
      <protection hidden="1"/>
    </xf>
    <xf numFmtId="0" fontId="33" fillId="3" borderId="25" xfId="0" applyFont="1" applyFill="1" applyBorder="1" applyAlignment="1" applyProtection="1">
      <alignment horizontal="center"/>
      <protection hidden="1"/>
    </xf>
    <xf numFmtId="0" fontId="19" fillId="7" borderId="27" xfId="0" quotePrefix="1" applyFont="1" applyFill="1" applyBorder="1" applyAlignment="1" applyProtection="1">
      <alignment horizontal="center" vertical="center"/>
      <protection hidden="1"/>
    </xf>
    <xf numFmtId="0" fontId="19" fillId="7" borderId="29" xfId="0" quotePrefix="1" applyFont="1" applyFill="1" applyBorder="1" applyAlignment="1" applyProtection="1">
      <alignment horizontal="center" vertical="center"/>
      <protection hidden="1"/>
    </xf>
    <xf numFmtId="0" fontId="16" fillId="0" borderId="32" xfId="0" applyFont="1" applyBorder="1" applyAlignment="1" applyProtection="1">
      <alignment horizontal="left" vertical="center"/>
      <protection hidden="1"/>
    </xf>
    <xf numFmtId="0" fontId="16" fillId="0" borderId="33" xfId="0" applyFont="1" applyBorder="1" applyAlignment="1" applyProtection="1">
      <alignment horizontal="left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19" fillId="7" borderId="28" xfId="0" quotePrefix="1" applyFont="1" applyFill="1" applyBorder="1" applyAlignment="1" applyProtection="1">
      <alignment horizontal="center" vertical="center"/>
      <protection hidden="1"/>
    </xf>
    <xf numFmtId="0" fontId="19" fillId="7" borderId="27" xfId="0" quotePrefix="1" applyFont="1" applyFill="1" applyBorder="1" applyAlignment="1" applyProtection="1">
      <alignment horizontal="center" vertical="center" wrapText="1"/>
      <protection hidden="1"/>
    </xf>
    <xf numFmtId="0" fontId="19" fillId="7" borderId="28" xfId="0" quotePrefix="1" applyFont="1" applyFill="1" applyBorder="1" applyAlignment="1" applyProtection="1">
      <alignment horizontal="center" vertical="center" wrapText="1"/>
      <protection hidden="1"/>
    </xf>
    <xf numFmtId="0" fontId="19" fillId="7" borderId="29" xfId="0" quotePrefix="1" applyFont="1" applyFill="1" applyBorder="1" applyAlignment="1" applyProtection="1">
      <alignment horizontal="center" vertical="center" wrapText="1"/>
      <protection hidden="1"/>
    </xf>
    <xf numFmtId="0" fontId="16" fillId="0" borderId="37" xfId="0" applyFont="1" applyBorder="1" applyAlignment="1" applyProtection="1">
      <alignment horizontal="left" vertical="center"/>
      <protection hidden="1"/>
    </xf>
    <xf numFmtId="0" fontId="16" fillId="0" borderId="63" xfId="0" applyFont="1" applyBorder="1" applyAlignment="1" applyProtection="1">
      <alignment horizontal="left" vertical="center"/>
      <protection hidden="1"/>
    </xf>
    <xf numFmtId="0" fontId="16" fillId="0" borderId="38" xfId="0" applyFont="1" applyBorder="1" applyAlignment="1" applyProtection="1">
      <alignment horizontal="left" vertical="center"/>
      <protection hidden="1"/>
    </xf>
    <xf numFmtId="0" fontId="16" fillId="0" borderId="40" xfId="0" applyFont="1" applyFill="1" applyBorder="1" applyAlignment="1" applyProtection="1">
      <alignment horizontal="left" vertical="center"/>
      <protection hidden="1"/>
    </xf>
    <xf numFmtId="0" fontId="16" fillId="0" borderId="62" xfId="0" applyFont="1" applyFill="1" applyBorder="1" applyAlignment="1" applyProtection="1">
      <alignment horizontal="left" vertical="center"/>
      <protection hidden="1"/>
    </xf>
    <xf numFmtId="0" fontId="16" fillId="0" borderId="16" xfId="0" applyFont="1" applyFill="1" applyBorder="1" applyAlignment="1" applyProtection="1">
      <alignment horizontal="left" vertical="center"/>
      <protection hidden="1"/>
    </xf>
    <xf numFmtId="0" fontId="16" fillId="0" borderId="42" xfId="0" applyFont="1" applyBorder="1" applyAlignment="1" applyProtection="1">
      <alignment horizontal="left" vertical="center"/>
      <protection hidden="1"/>
    </xf>
    <xf numFmtId="0" fontId="16" fillId="0" borderId="43" xfId="0" applyFont="1" applyBorder="1" applyAlignment="1" applyProtection="1">
      <alignment horizontal="left" vertical="center"/>
      <protection hidden="1"/>
    </xf>
    <xf numFmtId="0" fontId="16" fillId="0" borderId="37" xfId="0" applyFont="1" applyBorder="1" applyAlignment="1" applyProtection="1">
      <alignment horizontal="left" vertical="center" wrapText="1"/>
      <protection hidden="1"/>
    </xf>
    <xf numFmtId="0" fontId="16" fillId="0" borderId="63" xfId="0" applyFont="1" applyBorder="1" applyAlignment="1" applyProtection="1">
      <alignment horizontal="left" vertical="center" wrapText="1"/>
      <protection hidden="1"/>
    </xf>
    <xf numFmtId="0" fontId="16" fillId="0" borderId="38" xfId="0" applyFont="1" applyBorder="1" applyAlignment="1" applyProtection="1">
      <alignment horizontal="left" vertical="center" wrapText="1"/>
      <protection hidden="1"/>
    </xf>
    <xf numFmtId="0" fontId="16" fillId="0" borderId="42" xfId="0" applyFont="1" applyFill="1" applyBorder="1" applyAlignment="1" applyProtection="1">
      <alignment horizontal="left" vertical="center"/>
      <protection hidden="1"/>
    </xf>
    <xf numFmtId="0" fontId="16" fillId="0" borderId="61" xfId="0" applyFont="1" applyFill="1" applyBorder="1" applyAlignment="1" applyProtection="1">
      <alignment horizontal="left" vertical="center"/>
      <protection hidden="1"/>
    </xf>
    <xf numFmtId="0" fontId="16" fillId="0" borderId="43" xfId="0" applyFont="1" applyFill="1" applyBorder="1" applyAlignment="1" applyProtection="1">
      <alignment horizontal="left" vertical="center"/>
      <protection hidden="1"/>
    </xf>
    <xf numFmtId="0" fontId="16" fillId="0" borderId="23" xfId="0" applyFont="1" applyBorder="1" applyAlignment="1" applyProtection="1">
      <alignment horizontal="left" vertical="center"/>
      <protection hidden="1"/>
    </xf>
    <xf numFmtId="0" fontId="16" fillId="0" borderId="24" xfId="0" applyFont="1" applyBorder="1" applyAlignment="1" applyProtection="1">
      <alignment horizontal="left" vertical="center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17" fillId="0" borderId="24" xfId="0" applyFont="1" applyBorder="1" applyAlignment="1" applyProtection="1">
      <alignment horizontal="left" wrapText="1"/>
      <protection hidden="1"/>
    </xf>
    <xf numFmtId="0" fontId="19" fillId="7" borderId="27" xfId="0" applyFont="1" applyFill="1" applyBorder="1" applyAlignment="1" applyProtection="1">
      <alignment horizontal="center" vertical="center" wrapText="1"/>
      <protection hidden="1"/>
    </xf>
    <xf numFmtId="0" fontId="19" fillId="7" borderId="28" xfId="0" applyFont="1" applyFill="1" applyBorder="1" applyAlignment="1" applyProtection="1">
      <alignment horizontal="center" vertical="center" wrapText="1"/>
      <protection hidden="1"/>
    </xf>
    <xf numFmtId="0" fontId="19" fillId="7" borderId="29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24848</xdr:colOff>
      <xdr:row>0</xdr:row>
      <xdr:rowOff>41413</xdr:rowOff>
    </xdr:from>
    <xdr:to>
      <xdr:col>13</xdr:col>
      <xdr:colOff>488674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8913" y="41413"/>
          <a:ext cx="6104283" cy="6033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Instructions pour l'utilisation du classeur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dans les zones vertes, les informations concernant l'épreuve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"infos</a:t>
          </a:r>
          <a:r>
            <a:rPr lang="fr-FR" sz="1200" b="1" i="1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"</a:t>
          </a: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"observations"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Les onglets </a:t>
          </a:r>
          <a:r>
            <a:rPr lang="fr-FR" sz="1200" b="1" i="0" u="none" strike="noStrike" baseline="0">
              <a:solidFill>
                <a:schemeClr val="accent2">
                  <a:lumMod val="75000"/>
                </a:schemeClr>
              </a:solidFill>
              <a:latin typeface="Times New Roman"/>
              <a:cs typeface="Times New Roman"/>
            </a:rPr>
            <a:t>violet</a:t>
          </a: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sont à imprimer et à remettre éventuellement aux membres du jury  dans le cas ou les grilles papier d'évaluation ou d'aide à l'évaluation ne sont pas fournies avec le sujet.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Saisir les notes dans les zones vertes de chaque onglet vert</a:t>
          </a:r>
          <a:endParaRPr lang="fr-FR" sz="1200" b="1" i="1" baseline="0"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Ex : BP Boucher- IFP 43 - 12-05-20..) </a:t>
          </a:r>
          <a:r>
            <a:rPr lang="fr-FR" sz="1200" b="1" i="0" u="sng" strike="noStrike" baseline="0">
              <a:solidFill>
                <a:srgbClr val="FF0000"/>
              </a:solidFill>
              <a:latin typeface="Times New Roman"/>
              <a:cs typeface="Times New Roman"/>
            </a:rPr>
            <a:t>Respecter le format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à la DEC </a:t>
          </a:r>
          <a:r>
            <a:rPr lang="fr-FR" sz="1200" b="0" i="0" u="none" strike="noStrike" baseline="0">
              <a:solidFill>
                <a:srgbClr val="0070C0"/>
              </a:solidFill>
              <a:latin typeface="Times New Roman"/>
              <a:cs typeface="Times New Roman"/>
            </a:rPr>
            <a:t>marine.grenet@ac-clermont.fr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(Nadege GARDET) tous les documents papier (Bordereau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Tél : 04.73.99.35.24 ou 06.10.94.83.31</a:t>
          </a:r>
        </a:p>
      </xdr:txBody>
    </xdr:sp>
    <xdr:clientData/>
  </xdr:twoCellAnchor>
  <xdr:twoCellAnchor editAs="oneCell">
    <xdr:from>
      <xdr:col>5</xdr:col>
      <xdr:colOff>109807</xdr:colOff>
      <xdr:row>0</xdr:row>
      <xdr:rowOff>53352</xdr:rowOff>
    </xdr:from>
    <xdr:to>
      <xdr:col>5</xdr:col>
      <xdr:colOff>1037461</xdr:colOff>
      <xdr:row>1</xdr:row>
      <xdr:rowOff>4978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404" y="53352"/>
          <a:ext cx="927654" cy="4638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6</xdr:row>
      <xdr:rowOff>53340</xdr:rowOff>
    </xdr:from>
    <xdr:to>
      <xdr:col>1</xdr:col>
      <xdr:colOff>7620</xdr:colOff>
      <xdr:row>24</xdr:row>
      <xdr:rowOff>160020</xdr:rowOff>
    </xdr:to>
    <xdr:sp macro="" textlink="">
      <xdr:nvSpPr>
        <xdr:cNvPr id="2" name="ZoneTexte 1"/>
        <xdr:cNvSpPr txBox="1"/>
      </xdr:nvSpPr>
      <xdr:spPr>
        <a:xfrm>
          <a:off x="7620" y="1059180"/>
          <a:ext cx="5250180" cy="312420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4280290" y="1029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4280290" y="180326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4280290" y="36769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4280290" y="508837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302977" y="24931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302977" y="25138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302977" y="25138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302977" y="25138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302977" y="25138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4" name="ZoneTexte 3"/>
        <xdr:cNvSpPr txBox="1"/>
      </xdr:nvSpPr>
      <xdr:spPr>
        <a:xfrm>
          <a:off x="203636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5" name="ZoneTexte 4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7" name="ZoneTexte 6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8" name="ZoneTexte 7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3</xdr:row>
      <xdr:rowOff>47625</xdr:rowOff>
    </xdr:from>
    <xdr:ext cx="184731" cy="264560"/>
    <xdr:sp macro="" textlink="">
      <xdr:nvSpPr>
        <xdr:cNvPr id="9" name="ZoneTexte 8"/>
        <xdr:cNvSpPr txBox="1"/>
      </xdr:nvSpPr>
      <xdr:spPr>
        <a:xfrm>
          <a:off x="2036363" y="816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2036363" y="987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1"/>
  </sheetPr>
  <dimension ref="A1:K27"/>
  <sheetViews>
    <sheetView showGridLines="0" tabSelected="1" zoomScale="86" zoomScaleNormal="86" workbookViewId="0">
      <selection activeCell="B15" sqref="B15"/>
    </sheetView>
  </sheetViews>
  <sheetFormatPr baseColWidth="10" defaultColWidth="11.28515625" defaultRowHeight="12.75" x14ac:dyDescent="0.2"/>
  <cols>
    <col min="1" max="1" width="11.28515625" style="3" customWidth="1"/>
    <col min="2" max="2" width="16.28515625" style="3" customWidth="1"/>
    <col min="3" max="3" width="12.28515625" style="3" customWidth="1"/>
    <col min="4" max="4" width="13" style="3" customWidth="1"/>
    <col min="5" max="5" width="24.5703125" style="3" customWidth="1"/>
    <col min="6" max="6" width="52.7109375" style="39" customWidth="1"/>
    <col min="7" max="7" width="1.85546875" style="3" customWidth="1"/>
    <col min="8" max="8" width="29" style="3" customWidth="1"/>
    <col min="9" max="9" width="5" style="3" customWidth="1"/>
    <col min="10" max="10" width="8.7109375" style="3" customWidth="1"/>
    <col min="11" max="11" width="15.85546875" style="3" customWidth="1"/>
    <col min="12" max="12" width="14.7109375" style="3" customWidth="1"/>
    <col min="13" max="16384" width="11.28515625" style="3"/>
  </cols>
  <sheetData>
    <row r="1" spans="1:11" s="24" customFormat="1" ht="40.5" customHeight="1" x14ac:dyDescent="0.2">
      <c r="A1" s="43" t="s">
        <v>28</v>
      </c>
      <c r="B1" s="44"/>
      <c r="C1" s="44"/>
      <c r="D1" s="142">
        <v>45061</v>
      </c>
      <c r="E1" s="142"/>
      <c r="F1" s="55"/>
      <c r="G1" s="42"/>
    </row>
    <row r="2" spans="1:11" ht="36.75" customHeight="1" x14ac:dyDescent="0.3">
      <c r="A2" s="148" t="s">
        <v>29</v>
      </c>
      <c r="B2" s="148"/>
      <c r="C2" s="148"/>
      <c r="D2" s="148"/>
      <c r="E2" s="148"/>
      <c r="F2" s="148"/>
    </row>
    <row r="3" spans="1:11" ht="16.5" x14ac:dyDescent="0.3">
      <c r="A3" s="4" t="s">
        <v>17</v>
      </c>
      <c r="B3" s="5" t="s">
        <v>5</v>
      </c>
      <c r="C3" s="6"/>
      <c r="D3" s="7" t="s">
        <v>6</v>
      </c>
      <c r="E3" s="34"/>
      <c r="F3" s="75"/>
      <c r="G3" s="75"/>
      <c r="I3" s="8"/>
    </row>
    <row r="4" spans="1:11" ht="16.5" x14ac:dyDescent="0.3">
      <c r="A4" s="9"/>
      <c r="B4" s="10"/>
      <c r="C4" s="11"/>
      <c r="D4" s="12"/>
      <c r="E4" s="12"/>
      <c r="F4" s="37"/>
      <c r="G4" s="37"/>
      <c r="H4" s="11"/>
      <c r="I4" s="8"/>
      <c r="J4" s="8"/>
      <c r="K4" s="8"/>
    </row>
    <row r="5" spans="1:11" ht="16.5" x14ac:dyDescent="0.3">
      <c r="A5" s="4" t="s">
        <v>7</v>
      </c>
      <c r="B5" s="5" t="s">
        <v>4</v>
      </c>
      <c r="C5" s="6"/>
      <c r="D5" s="7" t="s">
        <v>8</v>
      </c>
      <c r="E5" s="13" t="s">
        <v>63</v>
      </c>
      <c r="F5" s="38" t="s">
        <v>33</v>
      </c>
      <c r="G5" s="38"/>
      <c r="H5" s="14"/>
      <c r="I5" s="8"/>
      <c r="J5" s="8"/>
      <c r="K5" s="8"/>
    </row>
    <row r="6" spans="1:11" ht="6" customHeight="1" x14ac:dyDescent="0.3">
      <c r="A6" s="15"/>
      <c r="B6" s="16"/>
      <c r="C6" s="17"/>
      <c r="D6" s="12"/>
      <c r="E6" s="12"/>
      <c r="F6" s="37"/>
      <c r="G6" s="37"/>
      <c r="H6" s="18"/>
      <c r="I6" s="8"/>
      <c r="J6" s="8"/>
      <c r="K6" s="8"/>
    </row>
    <row r="7" spans="1:11" ht="16.5" x14ac:dyDescent="0.3">
      <c r="A7" s="7" t="s">
        <v>9</v>
      </c>
      <c r="B7" s="1"/>
      <c r="C7" s="19"/>
      <c r="D7" s="7" t="s">
        <v>10</v>
      </c>
      <c r="E7" s="2"/>
      <c r="F7" s="76"/>
      <c r="G7" s="76"/>
      <c r="I7" s="8"/>
    </row>
    <row r="8" spans="1:11" ht="8.4499999999999993" customHeight="1" x14ac:dyDescent="0.2">
      <c r="A8" s="20"/>
      <c r="B8" s="21"/>
      <c r="C8" s="21"/>
      <c r="G8" s="39"/>
      <c r="H8" s="22"/>
    </row>
    <row r="9" spans="1:11" ht="21" customHeight="1" x14ac:dyDescent="0.2">
      <c r="A9" s="23" t="s">
        <v>13</v>
      </c>
      <c r="B9" s="32" t="s">
        <v>64</v>
      </c>
      <c r="D9" s="23" t="s">
        <v>12</v>
      </c>
      <c r="E9" s="33"/>
      <c r="F9" s="77"/>
      <c r="G9" s="77"/>
    </row>
    <row r="10" spans="1:11" ht="7.15" customHeight="1" x14ac:dyDescent="0.2">
      <c r="G10" s="39"/>
    </row>
    <row r="11" spans="1:11" s="24" customFormat="1" ht="20.100000000000001" customHeight="1" x14ac:dyDescent="0.2">
      <c r="A11" s="23" t="s">
        <v>14</v>
      </c>
      <c r="B11" s="32">
        <v>3</v>
      </c>
      <c r="D11" s="35" t="s">
        <v>43</v>
      </c>
      <c r="E11" s="36"/>
      <c r="F11" s="78"/>
      <c r="G11" s="78"/>
    </row>
    <row r="12" spans="1:11" s="24" customFormat="1" ht="20.100000000000001" customHeight="1" x14ac:dyDescent="0.2">
      <c r="D12" s="35" t="s">
        <v>27</v>
      </c>
      <c r="E12" s="36"/>
      <c r="F12" s="40"/>
      <c r="G12" s="25"/>
      <c r="H12" s="26"/>
    </row>
    <row r="13" spans="1:11" s="24" customFormat="1" ht="20.100000000000001" customHeight="1" x14ac:dyDescent="0.2">
      <c r="E13" s="25"/>
      <c r="F13" s="40"/>
      <c r="G13" s="25"/>
      <c r="H13" s="26"/>
    </row>
    <row r="14" spans="1:11" s="24" customFormat="1" ht="43.5" customHeight="1" x14ac:dyDescent="0.2">
      <c r="A14" s="3"/>
      <c r="B14" s="45" t="s">
        <v>11</v>
      </c>
      <c r="C14" s="27" t="s">
        <v>25</v>
      </c>
      <c r="D14" s="25"/>
      <c r="E14" s="26"/>
    </row>
    <row r="15" spans="1:11" s="24" customFormat="1" ht="22.5" customHeight="1" x14ac:dyDescent="0.2">
      <c r="A15" s="28" t="s">
        <v>18</v>
      </c>
      <c r="B15" s="54"/>
      <c r="C15" s="54"/>
      <c r="D15" s="25"/>
    </row>
    <row r="16" spans="1:11" s="24" customFormat="1" ht="20.100000000000001" customHeight="1" x14ac:dyDescent="0.2">
      <c r="A16" s="28" t="s">
        <v>19</v>
      </c>
      <c r="B16" s="54"/>
      <c r="C16" s="54"/>
      <c r="D16" s="25"/>
      <c r="F16" s="29"/>
    </row>
    <row r="17" spans="1:6" s="24" customFormat="1" ht="20.100000000000001" customHeight="1" x14ac:dyDescent="0.2">
      <c r="A17" s="28" t="s">
        <v>20</v>
      </c>
      <c r="B17" s="54"/>
      <c r="C17" s="54"/>
      <c r="D17" s="25"/>
      <c r="F17" s="26"/>
    </row>
    <row r="18" spans="1:6" s="24" customFormat="1" ht="20.100000000000001" customHeight="1" x14ac:dyDescent="0.2">
      <c r="A18" s="28" t="s">
        <v>21</v>
      </c>
      <c r="B18" s="54"/>
      <c r="C18" s="54"/>
      <c r="D18" s="25"/>
      <c r="F18" s="26"/>
    </row>
    <row r="19" spans="1:6" s="24" customFormat="1" ht="20.100000000000001" customHeight="1" x14ac:dyDescent="0.2">
      <c r="A19" s="28" t="s">
        <v>22</v>
      </c>
      <c r="B19" s="54"/>
      <c r="C19" s="54"/>
      <c r="D19" s="25"/>
      <c r="F19" s="26"/>
    </row>
    <row r="20" spans="1:6" s="24" customFormat="1" ht="20.100000000000001" customHeight="1" x14ac:dyDescent="0.2">
      <c r="A20" s="28" t="s">
        <v>23</v>
      </c>
      <c r="B20" s="54"/>
      <c r="C20" s="54"/>
      <c r="D20" s="25"/>
      <c r="F20" s="26"/>
    </row>
    <row r="21" spans="1:6" s="24" customFormat="1" ht="20.100000000000001" customHeight="1" x14ac:dyDescent="0.2">
      <c r="A21" s="28" t="s">
        <v>24</v>
      </c>
      <c r="B21" s="54"/>
      <c r="C21" s="54"/>
      <c r="D21" s="25"/>
      <c r="F21" s="26"/>
    </row>
    <row r="22" spans="1:6" ht="21" customHeight="1" x14ac:dyDescent="0.2">
      <c r="A22" s="30"/>
      <c r="B22" s="31"/>
      <c r="C22" s="31"/>
    </row>
    <row r="23" spans="1:6" ht="21.75" customHeight="1" x14ac:dyDescent="0.2">
      <c r="A23" s="149" t="s">
        <v>31</v>
      </c>
      <c r="B23" s="150"/>
      <c r="C23" s="150"/>
      <c r="D23" s="151"/>
      <c r="E23" s="29"/>
      <c r="F23" s="29"/>
    </row>
    <row r="24" spans="1:6" ht="20.25" customHeight="1" x14ac:dyDescent="0.2">
      <c r="A24" s="144" t="s">
        <v>15</v>
      </c>
      <c r="B24" s="145"/>
      <c r="C24" s="152" t="s">
        <v>16</v>
      </c>
      <c r="D24" s="152"/>
      <c r="E24" s="41"/>
      <c r="F24" s="41"/>
    </row>
    <row r="25" spans="1:6" ht="21" customHeight="1" x14ac:dyDescent="0.2">
      <c r="A25" s="146"/>
      <c r="B25" s="147"/>
      <c r="C25" s="143"/>
      <c r="D25" s="143"/>
      <c r="E25" s="79"/>
      <c r="F25" s="48"/>
    </row>
    <row r="26" spans="1:6" ht="20.25" customHeight="1" x14ac:dyDescent="0.2">
      <c r="A26" s="146"/>
      <c r="B26" s="147"/>
      <c r="C26" s="143"/>
      <c r="D26" s="143"/>
      <c r="E26" s="79"/>
      <c r="F26" s="48"/>
    </row>
    <row r="27" spans="1:6" ht="21.75" customHeight="1" x14ac:dyDescent="0.2">
      <c r="A27" s="146"/>
      <c r="B27" s="147"/>
      <c r="C27" s="143"/>
      <c r="D27" s="143"/>
      <c r="E27" s="79"/>
      <c r="F27" s="48"/>
    </row>
  </sheetData>
  <sheetProtection algorithmName="SHA-512" hashValue="Vb+qjeipRV7WHQqvFhf89bXvWfrxnCxt77Roivbpau5hgBD7ow+TKLQ54OXZbyvTisK9DMYP8qchmzQt0LMPRw==" saltValue="RW8loNE+ErLdnqrHkugaUQ==" spinCount="100000" sheet="1" selectLockedCells="1"/>
  <mergeCells count="11">
    <mergeCell ref="D1:E1"/>
    <mergeCell ref="C27:D27"/>
    <mergeCell ref="A24:B24"/>
    <mergeCell ref="A25:B25"/>
    <mergeCell ref="A26:B26"/>
    <mergeCell ref="A27:B27"/>
    <mergeCell ref="A2:F2"/>
    <mergeCell ref="A23:D23"/>
    <mergeCell ref="C24:D24"/>
    <mergeCell ref="C25:D25"/>
    <mergeCell ref="C26:D26"/>
  </mergeCells>
  <phoneticPr fontId="14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Infos!$B$20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Infos!$B$20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0sW8lp+D+MfEouL8PT+VqMM3UDQHd/wERzWPjkeu523FYWEZ/ohuehWqZnBp1nau7Gs8EQ0tNQKakVyPqqrZnA==" saltValue="u10Lq78LiYRhbqCt8hlh4A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14" priority="3" operator="equal">
      <formula>0</formula>
    </cfRule>
  </conditionalFormatting>
  <conditionalFormatting sqref="A43:E45">
    <cfRule type="cellIs" dxfId="13" priority="2" operator="equal">
      <formula>0</formula>
    </cfRule>
  </conditionalFormatting>
  <conditionalFormatting sqref="I8:L13">
    <cfRule type="cellIs" dxfId="12" priority="1" operator="equal">
      <formula>0</formula>
    </cfRule>
  </conditionalFormatting>
  <dataValidations count="4">
    <dataValidation allowBlank="1" showInputMessage="1" showErrorMessage="1" error="Valeur comprise entre 0 et 20." prompt="Saisir une note sur 40_x000a_" sqref="L25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sqref="L29:L30 L27 I9:L13 I18:L24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Infos!$B$21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Infos!$B$21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6h2RZLRFyUDrR7L4W+GzOq0nArU5BxXpkh0/9f/l6p/Bgy3qBjQsE5YoaegIYB7GX4NQvNeYb+toQeytGl7Kjw==" saltValue="zWT50tQpsAzQmk4nxKEGCg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11" priority="3" operator="equal">
      <formula>0</formula>
    </cfRule>
  </conditionalFormatting>
  <conditionalFormatting sqref="A43:E45">
    <cfRule type="cellIs" dxfId="10" priority="2" operator="equal">
      <formula>0</formula>
    </cfRule>
  </conditionalFormatting>
  <conditionalFormatting sqref="I8:L13">
    <cfRule type="cellIs" dxfId="9" priority="1" operator="equal">
      <formula>0</formula>
    </cfRule>
  </conditionalFormatting>
  <dataValidations count="4">
    <dataValidation allowBlank="1" showInputMessage="1" showErrorMessage="1" error="Valeur comprise entre 0 et 20." sqref="L29:L30 L27 I9:L13 I18:L2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Saisir une note sur 40_x000a_" sqref="L25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Infos!$B$22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Infos!$B$22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fNyn7aH9mW9KhDEredS6NSx9riM0PXGFKfJHRiPvIisIBZXz1jHetUsNU7yvzYLO646WEfeVksWMkzfJ2T9Xfw==" saltValue="SU5/gxLE9eMeGoo9/Ds3Gw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8" priority="3" operator="equal">
      <formula>0</formula>
    </cfRule>
  </conditionalFormatting>
  <conditionalFormatting sqref="A43:E45">
    <cfRule type="cellIs" dxfId="7" priority="2" operator="equal">
      <formula>0</formula>
    </cfRule>
  </conditionalFormatting>
  <conditionalFormatting sqref="I8:L13">
    <cfRule type="cellIs" dxfId="6" priority="1" operator="equal">
      <formula>0</formula>
    </cfRule>
  </conditionalFormatting>
  <dataValidations count="4">
    <dataValidation allowBlank="1" showInputMessage="1" showErrorMessage="1" error="Valeur comprise entre 0 et 20." prompt="Saisir une note sur 40_x000a_" sqref="L25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sqref="L29:L30 L27 I9:L13 I18:L24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Infos!$B$23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Infos!$B$23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M42Sx39r0iOqpb80NvcXF/BJQv9ZnYWZ/ta8roHYDcNiD/Ne2svz8UGn3SyZkmQ5cnsdbFfGHX/O7kSpdo4Pcg==" saltValue="law67t32Pfo+BuGTEP2WPA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5" priority="3" operator="equal">
      <formula>0</formula>
    </cfRule>
  </conditionalFormatting>
  <conditionalFormatting sqref="A43:E45">
    <cfRule type="cellIs" dxfId="4" priority="2" operator="equal">
      <formula>0</formula>
    </cfRule>
  </conditionalFormatting>
  <conditionalFormatting sqref="I8:L13">
    <cfRule type="cellIs" dxfId="3" priority="1" operator="equal">
      <formula>0</formula>
    </cfRule>
  </conditionalFormatting>
  <dataValidations count="4">
    <dataValidation allowBlank="1" showInputMessage="1" showErrorMessage="1" error="Valeur comprise entre 0 et 20." sqref="L29:L30 L27 I9:L13 I18:L2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Saisir une note sur 40_x000a_" sqref="L25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CCFFCC"/>
  </sheetPr>
  <dimension ref="A1:S48"/>
  <sheetViews>
    <sheetView showGridLines="0" view="pageBreakPreview" zoomScale="88" zoomScaleNormal="100" zoomScaleSheetLayoutView="88" workbookViewId="0">
      <selection activeCell="L14" sqref="L14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Infos!$B$24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Infos!$B$24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BOUDHs7hEOyGXfxsdGpkk/tkWSveGx486YPGe3IS+qL9+ejcwj1INYjXrdUarfGANAxu18NeB6MrQ9m3toEbiA==" saltValue="S80TCpzg0sGA3TBL/yAghg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2" priority="3" operator="equal">
      <formula>0</formula>
    </cfRule>
  </conditionalFormatting>
  <conditionalFormatting sqref="A43:E45">
    <cfRule type="cellIs" dxfId="1" priority="2" operator="equal">
      <formula>0</formula>
    </cfRule>
  </conditionalFormatting>
  <conditionalFormatting sqref="I8:L13">
    <cfRule type="cellIs" dxfId="0" priority="1" operator="equal">
      <formula>0</formula>
    </cfRule>
  </conditionalFormatting>
  <dataValidations count="4">
    <dataValidation allowBlank="1" showInputMessage="1" showErrorMessage="1" error="Valeur comprise entre 0 et 20." prompt="Saisir une note sur 40_x000a_" sqref="L25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sqref="L29:L30 L27 I9:L13 I18:L24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18"/>
  <sheetViews>
    <sheetView topLeftCell="A16" workbookViewId="0">
      <selection activeCell="B23" sqref="B23"/>
    </sheetView>
  </sheetViews>
  <sheetFormatPr baseColWidth="10" defaultRowHeight="12.75" x14ac:dyDescent="0.2"/>
  <cols>
    <col min="1" max="1" width="27" customWidth="1"/>
    <col min="2" max="5" width="18.85546875" customWidth="1"/>
  </cols>
  <sheetData>
    <row r="1" spans="1:5" ht="24.6" customHeight="1" x14ac:dyDescent="0.25">
      <c r="A1" s="153" t="s">
        <v>175</v>
      </c>
      <c r="B1" s="153"/>
      <c r="C1" s="153"/>
      <c r="D1" s="153"/>
      <c r="E1" s="153"/>
    </row>
    <row r="3" spans="1:5" ht="15" x14ac:dyDescent="0.2">
      <c r="A3" s="132" t="s">
        <v>46</v>
      </c>
      <c r="B3" s="133" t="s">
        <v>0</v>
      </c>
      <c r="C3" s="133" t="s">
        <v>1</v>
      </c>
      <c r="D3" s="133" t="s">
        <v>2</v>
      </c>
      <c r="E3" s="133" t="s">
        <v>3</v>
      </c>
    </row>
    <row r="4" spans="1:5" ht="39" customHeight="1" x14ac:dyDescent="0.2">
      <c r="A4" s="136" t="s">
        <v>114</v>
      </c>
      <c r="B4" s="135" t="s">
        <v>115</v>
      </c>
      <c r="C4" s="135" t="s">
        <v>116</v>
      </c>
      <c r="D4" s="135" t="s">
        <v>117</v>
      </c>
      <c r="E4" s="135" t="s">
        <v>118</v>
      </c>
    </row>
    <row r="5" spans="1:5" ht="44.45" customHeight="1" x14ac:dyDescent="0.2">
      <c r="A5" s="137" t="s">
        <v>136</v>
      </c>
      <c r="B5" s="129" t="s">
        <v>119</v>
      </c>
      <c r="C5" s="129" t="s">
        <v>133</v>
      </c>
      <c r="D5" s="129" t="s">
        <v>134</v>
      </c>
      <c r="E5" s="129" t="s">
        <v>135</v>
      </c>
    </row>
    <row r="6" spans="1:5" ht="66" customHeight="1" x14ac:dyDescent="0.2">
      <c r="A6" s="137" t="s">
        <v>140</v>
      </c>
      <c r="B6" s="129" t="s">
        <v>176</v>
      </c>
      <c r="C6" s="129" t="s">
        <v>139</v>
      </c>
      <c r="D6" s="129" t="s">
        <v>137</v>
      </c>
      <c r="E6" s="129" t="s">
        <v>138</v>
      </c>
    </row>
    <row r="7" spans="1:5" ht="66.599999999999994" customHeight="1" x14ac:dyDescent="0.2">
      <c r="A7" s="138" t="s">
        <v>141</v>
      </c>
      <c r="B7" s="129" t="s">
        <v>142</v>
      </c>
      <c r="C7" s="129" t="s">
        <v>120</v>
      </c>
      <c r="D7" s="129" t="s">
        <v>121</v>
      </c>
      <c r="E7" s="129" t="s">
        <v>122</v>
      </c>
    </row>
    <row r="8" spans="1:5" ht="45" x14ac:dyDescent="0.2">
      <c r="A8" s="137" t="s">
        <v>123</v>
      </c>
      <c r="B8" s="129" t="s">
        <v>124</v>
      </c>
      <c r="C8" s="129" t="s">
        <v>125</v>
      </c>
      <c r="D8" s="129" t="s">
        <v>126</v>
      </c>
      <c r="E8" s="129" t="s">
        <v>127</v>
      </c>
    </row>
    <row r="9" spans="1:5" ht="33" customHeight="1" x14ac:dyDescent="0.2">
      <c r="A9" s="139" t="s">
        <v>128</v>
      </c>
      <c r="B9" s="134" t="s">
        <v>143</v>
      </c>
      <c r="C9" s="134" t="s">
        <v>130</v>
      </c>
      <c r="D9" s="134" t="s">
        <v>131</v>
      </c>
      <c r="E9" s="134" t="s">
        <v>132</v>
      </c>
    </row>
    <row r="11" spans="1:5" ht="15" x14ac:dyDescent="0.2">
      <c r="A11" s="132" t="s">
        <v>47</v>
      </c>
      <c r="B11" s="133" t="s">
        <v>0</v>
      </c>
      <c r="C11" s="133" t="s">
        <v>1</v>
      </c>
      <c r="D11" s="133" t="s">
        <v>2</v>
      </c>
      <c r="E11" s="133" t="s">
        <v>3</v>
      </c>
    </row>
    <row r="12" spans="1:5" ht="36" x14ac:dyDescent="0.2">
      <c r="A12" s="131" t="s">
        <v>144</v>
      </c>
      <c r="B12" s="135" t="s">
        <v>129</v>
      </c>
      <c r="C12" s="135" t="s">
        <v>130</v>
      </c>
      <c r="D12" s="135" t="s">
        <v>145</v>
      </c>
      <c r="E12" s="135" t="s">
        <v>146</v>
      </c>
    </row>
    <row r="13" spans="1:5" ht="60" x14ac:dyDescent="0.2">
      <c r="A13" s="128" t="s">
        <v>147</v>
      </c>
      <c r="B13" s="129" t="s">
        <v>148</v>
      </c>
      <c r="C13" s="129" t="s">
        <v>149</v>
      </c>
      <c r="D13" s="129" t="s">
        <v>150</v>
      </c>
      <c r="E13" s="129" t="s">
        <v>151</v>
      </c>
    </row>
    <row r="14" spans="1:5" ht="48" x14ac:dyDescent="0.2">
      <c r="A14" s="128" t="s">
        <v>57</v>
      </c>
      <c r="B14" s="129" t="s">
        <v>152</v>
      </c>
      <c r="C14" s="129" t="s">
        <v>153</v>
      </c>
      <c r="D14" s="129" t="s">
        <v>154</v>
      </c>
      <c r="E14" s="129" t="s">
        <v>155</v>
      </c>
    </row>
    <row r="15" spans="1:5" ht="60" x14ac:dyDescent="0.2">
      <c r="A15" s="128" t="s">
        <v>58</v>
      </c>
      <c r="B15" s="129" t="s">
        <v>156</v>
      </c>
      <c r="C15" s="129" t="s">
        <v>157</v>
      </c>
      <c r="D15" s="129" t="s">
        <v>158</v>
      </c>
      <c r="E15" s="129" t="s">
        <v>159</v>
      </c>
    </row>
    <row r="16" spans="1:5" ht="52.9" customHeight="1" x14ac:dyDescent="0.2">
      <c r="A16" s="128" t="s">
        <v>160</v>
      </c>
      <c r="B16" s="129" t="s">
        <v>161</v>
      </c>
      <c r="C16" s="129" t="s">
        <v>162</v>
      </c>
      <c r="D16" s="129" t="s">
        <v>163</v>
      </c>
      <c r="E16" s="129" t="s">
        <v>164</v>
      </c>
    </row>
    <row r="17" spans="1:5" ht="48.6" customHeight="1" x14ac:dyDescent="0.2">
      <c r="A17" s="128" t="s">
        <v>165</v>
      </c>
      <c r="B17" s="129" t="s">
        <v>166</v>
      </c>
      <c r="C17" s="129" t="s">
        <v>167</v>
      </c>
      <c r="D17" s="129" t="s">
        <v>168</v>
      </c>
      <c r="E17" s="129" t="s">
        <v>169</v>
      </c>
    </row>
    <row r="18" spans="1:5" ht="52.9" customHeight="1" x14ac:dyDescent="0.2">
      <c r="A18" s="130" t="s">
        <v>170</v>
      </c>
      <c r="B18" s="134" t="s">
        <v>171</v>
      </c>
      <c r="C18" s="134" t="s">
        <v>172</v>
      </c>
      <c r="D18" s="134" t="s">
        <v>173</v>
      </c>
      <c r="E18" s="134" t="s">
        <v>174</v>
      </c>
    </row>
  </sheetData>
  <sheetProtection algorithmName="SHA-512" hashValue="HZSdhRpwez48uOFqjNEiMJ1ny2/HTk+H4TwaujY2nZH9pZlpN1UecnVwtPUvzNPi4unKya7d32BQgD2DstFLhQ==" saltValue="/StQj41Db25hxnfzAkqwjQ==" spinCount="100000" sheet="1" objects="1" scenarios="1"/>
  <mergeCells count="1">
    <mergeCell ref="A1:E1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workbookViewId="0">
      <selection activeCell="B10" sqref="B10"/>
    </sheetView>
  </sheetViews>
  <sheetFormatPr baseColWidth="10" defaultColWidth="11.5703125" defaultRowHeight="12.75" x14ac:dyDescent="0.2"/>
  <cols>
    <col min="1" max="1" width="76.5703125" style="3" customWidth="1"/>
    <col min="2" max="16384" width="11.5703125" style="3"/>
  </cols>
  <sheetData>
    <row r="1" spans="1:1" x14ac:dyDescent="0.2">
      <c r="A1" s="140" t="s">
        <v>26</v>
      </c>
    </row>
    <row r="3" spans="1:1" x14ac:dyDescent="0.2">
      <c r="A3" s="141" t="s">
        <v>177</v>
      </c>
    </row>
    <row r="4" spans="1:1" x14ac:dyDescent="0.2">
      <c r="A4" s="80">
        <f>Infos!E7</f>
        <v>0</v>
      </c>
    </row>
    <row r="5" spans="1:1" x14ac:dyDescent="0.2">
      <c r="A5" s="80">
        <f>Infos!B7</f>
        <v>0</v>
      </c>
    </row>
  </sheetData>
  <sheetProtection algorithmName="SHA-512" hashValue="TBtw9N+paHYhwm0liJ23igZ5+47oLjdebqMqzG/h5GIYLEgh/I9Zvssvk9+APRUXS+LF51IItGGUn4dFX0rs/w==" saltValue="/nbAUj2JdTrcnN3Lx6ujtg==" spinCount="100000" sheet="1" objects="1" scenarios="1"/>
  <conditionalFormatting sqref="A4:A5">
    <cfRule type="cellIs" dxfId="3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2:I64"/>
  <sheetViews>
    <sheetView showGridLines="0" zoomScale="106" zoomScaleNormal="106" workbookViewId="0">
      <selection activeCell="B10" sqref="B10:H60"/>
    </sheetView>
  </sheetViews>
  <sheetFormatPr baseColWidth="10" defaultRowHeight="12.75" x14ac:dyDescent="0.2"/>
  <cols>
    <col min="1" max="1" width="3.85546875" customWidth="1"/>
    <col min="8" max="8" width="11" customWidth="1"/>
  </cols>
  <sheetData>
    <row r="2" spans="1:9" x14ac:dyDescent="0.2">
      <c r="B2" s="164" t="s">
        <v>26</v>
      </c>
      <c r="C2" s="164"/>
      <c r="D2" s="164"/>
      <c r="E2" s="164"/>
      <c r="F2" s="164"/>
      <c r="G2" s="164"/>
      <c r="H2" s="164"/>
    </row>
    <row r="4" spans="1:9" x14ac:dyDescent="0.2">
      <c r="D4" s="165" t="str">
        <f>Infos!B5</f>
        <v>BP Boucher</v>
      </c>
      <c r="E4" s="165"/>
      <c r="F4" s="165"/>
    </row>
    <row r="5" spans="1:9" x14ac:dyDescent="0.2">
      <c r="D5" s="163">
        <f>Infos!E7</f>
        <v>0</v>
      </c>
      <c r="E5" s="163"/>
      <c r="F5" s="163"/>
    </row>
    <row r="6" spans="1:9" x14ac:dyDescent="0.2">
      <c r="D6" s="166">
        <f>Infos!B7</f>
        <v>0</v>
      </c>
      <c r="E6" s="166"/>
      <c r="F6" s="166"/>
    </row>
    <row r="7" spans="1:9" x14ac:dyDescent="0.2">
      <c r="D7" s="163">
        <f>Infos!E9</f>
        <v>0</v>
      </c>
      <c r="E7" s="163"/>
      <c r="F7" s="163"/>
    </row>
    <row r="8" spans="1:9" x14ac:dyDescent="0.2">
      <c r="D8" s="163">
        <f>Infos!E12</f>
        <v>0</v>
      </c>
      <c r="E8" s="163"/>
      <c r="F8" s="163"/>
    </row>
    <row r="10" spans="1:9" x14ac:dyDescent="0.2">
      <c r="B10" s="154"/>
      <c r="C10" s="155"/>
      <c r="D10" s="155"/>
      <c r="E10" s="155"/>
      <c r="F10" s="155"/>
      <c r="G10" s="155"/>
      <c r="H10" s="156"/>
    </row>
    <row r="11" spans="1:9" x14ac:dyDescent="0.2">
      <c r="A11" s="46"/>
      <c r="B11" s="157"/>
      <c r="C11" s="158"/>
      <c r="D11" s="158"/>
      <c r="E11" s="158"/>
      <c r="F11" s="158"/>
      <c r="G11" s="158"/>
      <c r="H11" s="159"/>
      <c r="I11" s="47"/>
    </row>
    <row r="12" spans="1:9" x14ac:dyDescent="0.2">
      <c r="A12" s="46"/>
      <c r="B12" s="157"/>
      <c r="C12" s="158"/>
      <c r="D12" s="158"/>
      <c r="E12" s="158"/>
      <c r="F12" s="158"/>
      <c r="G12" s="158"/>
      <c r="H12" s="159"/>
      <c r="I12" s="47"/>
    </row>
    <row r="13" spans="1:9" x14ac:dyDescent="0.2">
      <c r="A13" s="46"/>
      <c r="B13" s="157"/>
      <c r="C13" s="158"/>
      <c r="D13" s="158"/>
      <c r="E13" s="158"/>
      <c r="F13" s="158"/>
      <c r="G13" s="158"/>
      <c r="H13" s="159"/>
      <c r="I13" s="47"/>
    </row>
    <row r="14" spans="1:9" x14ac:dyDescent="0.2">
      <c r="A14" s="46"/>
      <c r="B14" s="157"/>
      <c r="C14" s="158"/>
      <c r="D14" s="158"/>
      <c r="E14" s="158"/>
      <c r="F14" s="158"/>
      <c r="G14" s="158"/>
      <c r="H14" s="159"/>
      <c r="I14" s="47"/>
    </row>
    <row r="15" spans="1:9" x14ac:dyDescent="0.2">
      <c r="A15" s="46"/>
      <c r="B15" s="157"/>
      <c r="C15" s="158"/>
      <c r="D15" s="158"/>
      <c r="E15" s="158"/>
      <c r="F15" s="158"/>
      <c r="G15" s="158"/>
      <c r="H15" s="159"/>
      <c r="I15" s="47"/>
    </row>
    <row r="16" spans="1:9" x14ac:dyDescent="0.2">
      <c r="A16" s="46"/>
      <c r="B16" s="157"/>
      <c r="C16" s="158"/>
      <c r="D16" s="158"/>
      <c r="E16" s="158"/>
      <c r="F16" s="158"/>
      <c r="G16" s="158"/>
      <c r="H16" s="159"/>
      <c r="I16" s="47"/>
    </row>
    <row r="17" spans="1:9" x14ac:dyDescent="0.2">
      <c r="A17" s="46"/>
      <c r="B17" s="157"/>
      <c r="C17" s="158"/>
      <c r="D17" s="158"/>
      <c r="E17" s="158"/>
      <c r="F17" s="158"/>
      <c r="G17" s="158"/>
      <c r="H17" s="159"/>
      <c r="I17" s="47"/>
    </row>
    <row r="18" spans="1:9" x14ac:dyDescent="0.2">
      <c r="A18" s="46"/>
      <c r="B18" s="157"/>
      <c r="C18" s="158"/>
      <c r="D18" s="158"/>
      <c r="E18" s="158"/>
      <c r="F18" s="158"/>
      <c r="G18" s="158"/>
      <c r="H18" s="159"/>
      <c r="I18" s="47"/>
    </row>
    <row r="19" spans="1:9" x14ac:dyDescent="0.2">
      <c r="A19" s="46"/>
      <c r="B19" s="157"/>
      <c r="C19" s="158"/>
      <c r="D19" s="158"/>
      <c r="E19" s="158"/>
      <c r="F19" s="158"/>
      <c r="G19" s="158"/>
      <c r="H19" s="159"/>
      <c r="I19" s="47"/>
    </row>
    <row r="20" spans="1:9" x14ac:dyDescent="0.2">
      <c r="A20" s="46"/>
      <c r="B20" s="157"/>
      <c r="C20" s="158"/>
      <c r="D20" s="158"/>
      <c r="E20" s="158"/>
      <c r="F20" s="158"/>
      <c r="G20" s="158"/>
      <c r="H20" s="159"/>
      <c r="I20" s="47"/>
    </row>
    <row r="21" spans="1:9" x14ac:dyDescent="0.2">
      <c r="A21" s="46"/>
      <c r="B21" s="157"/>
      <c r="C21" s="158"/>
      <c r="D21" s="158"/>
      <c r="E21" s="158"/>
      <c r="F21" s="158"/>
      <c r="G21" s="158"/>
      <c r="H21" s="159"/>
      <c r="I21" s="47"/>
    </row>
    <row r="22" spans="1:9" x14ac:dyDescent="0.2">
      <c r="A22" s="46"/>
      <c r="B22" s="157"/>
      <c r="C22" s="158"/>
      <c r="D22" s="158"/>
      <c r="E22" s="158"/>
      <c r="F22" s="158"/>
      <c r="G22" s="158"/>
      <c r="H22" s="159"/>
      <c r="I22" s="47"/>
    </row>
    <row r="23" spans="1:9" x14ac:dyDescent="0.2">
      <c r="A23" s="46"/>
      <c r="B23" s="157"/>
      <c r="C23" s="158"/>
      <c r="D23" s="158"/>
      <c r="E23" s="158"/>
      <c r="F23" s="158"/>
      <c r="G23" s="158"/>
      <c r="H23" s="159"/>
      <c r="I23" s="47"/>
    </row>
    <row r="24" spans="1:9" x14ac:dyDescent="0.2">
      <c r="A24" s="46"/>
      <c r="B24" s="157"/>
      <c r="C24" s="158"/>
      <c r="D24" s="158"/>
      <c r="E24" s="158"/>
      <c r="F24" s="158"/>
      <c r="G24" s="158"/>
      <c r="H24" s="159"/>
      <c r="I24" s="47"/>
    </row>
    <row r="25" spans="1:9" x14ac:dyDescent="0.2">
      <c r="A25" s="46"/>
      <c r="B25" s="157"/>
      <c r="C25" s="158"/>
      <c r="D25" s="158"/>
      <c r="E25" s="158"/>
      <c r="F25" s="158"/>
      <c r="G25" s="158"/>
      <c r="H25" s="159"/>
      <c r="I25" s="47"/>
    </row>
    <row r="26" spans="1:9" x14ac:dyDescent="0.2">
      <c r="A26" s="46"/>
      <c r="B26" s="157"/>
      <c r="C26" s="158"/>
      <c r="D26" s="158"/>
      <c r="E26" s="158"/>
      <c r="F26" s="158"/>
      <c r="G26" s="158"/>
      <c r="H26" s="159"/>
      <c r="I26" s="47"/>
    </row>
    <row r="27" spans="1:9" x14ac:dyDescent="0.2">
      <c r="A27" s="46"/>
      <c r="B27" s="157"/>
      <c r="C27" s="158"/>
      <c r="D27" s="158"/>
      <c r="E27" s="158"/>
      <c r="F27" s="158"/>
      <c r="G27" s="158"/>
      <c r="H27" s="159"/>
      <c r="I27" s="47"/>
    </row>
    <row r="28" spans="1:9" x14ac:dyDescent="0.2">
      <c r="A28" s="46"/>
      <c r="B28" s="157"/>
      <c r="C28" s="158"/>
      <c r="D28" s="158"/>
      <c r="E28" s="158"/>
      <c r="F28" s="158"/>
      <c r="G28" s="158"/>
      <c r="H28" s="159"/>
      <c r="I28" s="47"/>
    </row>
    <row r="29" spans="1:9" x14ac:dyDescent="0.2">
      <c r="A29" s="46"/>
      <c r="B29" s="157"/>
      <c r="C29" s="158"/>
      <c r="D29" s="158"/>
      <c r="E29" s="158"/>
      <c r="F29" s="158"/>
      <c r="G29" s="158"/>
      <c r="H29" s="159"/>
      <c r="I29" s="47"/>
    </row>
    <row r="30" spans="1:9" x14ac:dyDescent="0.2">
      <c r="A30" s="46"/>
      <c r="B30" s="157"/>
      <c r="C30" s="158"/>
      <c r="D30" s="158"/>
      <c r="E30" s="158"/>
      <c r="F30" s="158"/>
      <c r="G30" s="158"/>
      <c r="H30" s="159"/>
      <c r="I30" s="47"/>
    </row>
    <row r="31" spans="1:9" x14ac:dyDescent="0.2">
      <c r="A31" s="46"/>
      <c r="B31" s="157"/>
      <c r="C31" s="158"/>
      <c r="D31" s="158"/>
      <c r="E31" s="158"/>
      <c r="F31" s="158"/>
      <c r="G31" s="158"/>
      <c r="H31" s="159"/>
      <c r="I31" s="47"/>
    </row>
    <row r="32" spans="1:9" x14ac:dyDescent="0.2">
      <c r="A32" s="46"/>
      <c r="B32" s="157"/>
      <c r="C32" s="158"/>
      <c r="D32" s="158"/>
      <c r="E32" s="158"/>
      <c r="F32" s="158"/>
      <c r="G32" s="158"/>
      <c r="H32" s="159"/>
      <c r="I32" s="47"/>
    </row>
    <row r="33" spans="1:9" x14ac:dyDescent="0.2">
      <c r="A33" s="46"/>
      <c r="B33" s="157"/>
      <c r="C33" s="158"/>
      <c r="D33" s="158"/>
      <c r="E33" s="158"/>
      <c r="F33" s="158"/>
      <c r="G33" s="158"/>
      <c r="H33" s="159"/>
      <c r="I33" s="47"/>
    </row>
    <row r="34" spans="1:9" x14ac:dyDescent="0.2">
      <c r="A34" s="46"/>
      <c r="B34" s="157"/>
      <c r="C34" s="158"/>
      <c r="D34" s="158"/>
      <c r="E34" s="158"/>
      <c r="F34" s="158"/>
      <c r="G34" s="158"/>
      <c r="H34" s="159"/>
      <c r="I34" s="47"/>
    </row>
    <row r="35" spans="1:9" x14ac:dyDescent="0.2">
      <c r="A35" s="46"/>
      <c r="B35" s="157"/>
      <c r="C35" s="158"/>
      <c r="D35" s="158"/>
      <c r="E35" s="158"/>
      <c r="F35" s="158"/>
      <c r="G35" s="158"/>
      <c r="H35" s="159"/>
      <c r="I35" s="47"/>
    </row>
    <row r="36" spans="1:9" x14ac:dyDescent="0.2">
      <c r="A36" s="46"/>
      <c r="B36" s="157"/>
      <c r="C36" s="158"/>
      <c r="D36" s="158"/>
      <c r="E36" s="158"/>
      <c r="F36" s="158"/>
      <c r="G36" s="158"/>
      <c r="H36" s="159"/>
      <c r="I36" s="47"/>
    </row>
    <row r="37" spans="1:9" x14ac:dyDescent="0.2">
      <c r="A37" s="46"/>
      <c r="B37" s="157"/>
      <c r="C37" s="158"/>
      <c r="D37" s="158"/>
      <c r="E37" s="158"/>
      <c r="F37" s="158"/>
      <c r="G37" s="158"/>
      <c r="H37" s="159"/>
      <c r="I37" s="47"/>
    </row>
    <row r="38" spans="1:9" x14ac:dyDescent="0.2">
      <c r="A38" s="46"/>
      <c r="B38" s="157"/>
      <c r="C38" s="158"/>
      <c r="D38" s="158"/>
      <c r="E38" s="158"/>
      <c r="F38" s="158"/>
      <c r="G38" s="158"/>
      <c r="H38" s="159"/>
      <c r="I38" s="47"/>
    </row>
    <row r="39" spans="1:9" x14ac:dyDescent="0.2">
      <c r="A39" s="46"/>
      <c r="B39" s="157"/>
      <c r="C39" s="158"/>
      <c r="D39" s="158"/>
      <c r="E39" s="158"/>
      <c r="F39" s="158"/>
      <c r="G39" s="158"/>
      <c r="H39" s="159"/>
      <c r="I39" s="47"/>
    </row>
    <row r="40" spans="1:9" x14ac:dyDescent="0.2">
      <c r="A40" s="46"/>
      <c r="B40" s="157"/>
      <c r="C40" s="158"/>
      <c r="D40" s="158"/>
      <c r="E40" s="158"/>
      <c r="F40" s="158"/>
      <c r="G40" s="158"/>
      <c r="H40" s="159"/>
      <c r="I40" s="47"/>
    </row>
    <row r="41" spans="1:9" x14ac:dyDescent="0.2">
      <c r="A41" s="46"/>
      <c r="B41" s="157"/>
      <c r="C41" s="158"/>
      <c r="D41" s="158"/>
      <c r="E41" s="158"/>
      <c r="F41" s="158"/>
      <c r="G41" s="158"/>
      <c r="H41" s="159"/>
      <c r="I41" s="47"/>
    </row>
    <row r="42" spans="1:9" x14ac:dyDescent="0.2">
      <c r="A42" s="46"/>
      <c r="B42" s="157"/>
      <c r="C42" s="158"/>
      <c r="D42" s="158"/>
      <c r="E42" s="158"/>
      <c r="F42" s="158"/>
      <c r="G42" s="158"/>
      <c r="H42" s="159"/>
      <c r="I42" s="47"/>
    </row>
    <row r="43" spans="1:9" x14ac:dyDescent="0.2">
      <c r="A43" s="46"/>
      <c r="B43" s="157"/>
      <c r="C43" s="158"/>
      <c r="D43" s="158"/>
      <c r="E43" s="158"/>
      <c r="F43" s="158"/>
      <c r="G43" s="158"/>
      <c r="H43" s="159"/>
      <c r="I43" s="47"/>
    </row>
    <row r="44" spans="1:9" x14ac:dyDescent="0.2">
      <c r="A44" s="46"/>
      <c r="B44" s="157"/>
      <c r="C44" s="158"/>
      <c r="D44" s="158"/>
      <c r="E44" s="158"/>
      <c r="F44" s="158"/>
      <c r="G44" s="158"/>
      <c r="H44" s="159"/>
      <c r="I44" s="47"/>
    </row>
    <row r="45" spans="1:9" x14ac:dyDescent="0.2">
      <c r="A45" s="46"/>
      <c r="B45" s="157"/>
      <c r="C45" s="158"/>
      <c r="D45" s="158"/>
      <c r="E45" s="158"/>
      <c r="F45" s="158"/>
      <c r="G45" s="158"/>
      <c r="H45" s="159"/>
      <c r="I45" s="47"/>
    </row>
    <row r="46" spans="1:9" x14ac:dyDescent="0.2">
      <c r="A46" s="46"/>
      <c r="B46" s="157"/>
      <c r="C46" s="158"/>
      <c r="D46" s="158"/>
      <c r="E46" s="158"/>
      <c r="F46" s="158"/>
      <c r="G46" s="158"/>
      <c r="H46" s="159"/>
      <c r="I46" s="47"/>
    </row>
    <row r="47" spans="1:9" x14ac:dyDescent="0.2">
      <c r="A47" s="46"/>
      <c r="B47" s="157"/>
      <c r="C47" s="158"/>
      <c r="D47" s="158"/>
      <c r="E47" s="158"/>
      <c r="F47" s="158"/>
      <c r="G47" s="158"/>
      <c r="H47" s="159"/>
      <c r="I47" s="47"/>
    </row>
    <row r="48" spans="1:9" x14ac:dyDescent="0.2">
      <c r="A48" s="46"/>
      <c r="B48" s="157"/>
      <c r="C48" s="158"/>
      <c r="D48" s="158"/>
      <c r="E48" s="158"/>
      <c r="F48" s="158"/>
      <c r="G48" s="158"/>
      <c r="H48" s="159"/>
      <c r="I48" s="47"/>
    </row>
    <row r="49" spans="1:9" x14ac:dyDescent="0.2">
      <c r="A49" s="46"/>
      <c r="B49" s="157"/>
      <c r="C49" s="158"/>
      <c r="D49" s="158"/>
      <c r="E49" s="158"/>
      <c r="F49" s="158"/>
      <c r="G49" s="158"/>
      <c r="H49" s="159"/>
      <c r="I49" s="47"/>
    </row>
    <row r="50" spans="1:9" x14ac:dyDescent="0.2">
      <c r="A50" s="46"/>
      <c r="B50" s="157"/>
      <c r="C50" s="158"/>
      <c r="D50" s="158"/>
      <c r="E50" s="158"/>
      <c r="F50" s="158"/>
      <c r="G50" s="158"/>
      <c r="H50" s="159"/>
      <c r="I50" s="47"/>
    </row>
    <row r="51" spans="1:9" x14ac:dyDescent="0.2">
      <c r="A51" s="46"/>
      <c r="B51" s="157"/>
      <c r="C51" s="158"/>
      <c r="D51" s="158"/>
      <c r="E51" s="158"/>
      <c r="F51" s="158"/>
      <c r="G51" s="158"/>
      <c r="H51" s="159"/>
      <c r="I51" s="47"/>
    </row>
    <row r="52" spans="1:9" x14ac:dyDescent="0.2">
      <c r="A52" s="46"/>
      <c r="B52" s="157"/>
      <c r="C52" s="158"/>
      <c r="D52" s="158"/>
      <c r="E52" s="158"/>
      <c r="F52" s="158"/>
      <c r="G52" s="158"/>
      <c r="H52" s="159"/>
      <c r="I52" s="47"/>
    </row>
    <row r="53" spans="1:9" x14ac:dyDescent="0.2">
      <c r="A53" s="46"/>
      <c r="B53" s="157"/>
      <c r="C53" s="158"/>
      <c r="D53" s="158"/>
      <c r="E53" s="158"/>
      <c r="F53" s="158"/>
      <c r="G53" s="158"/>
      <c r="H53" s="159"/>
      <c r="I53" s="47"/>
    </row>
    <row r="54" spans="1:9" x14ac:dyDescent="0.2">
      <c r="A54" s="46"/>
      <c r="B54" s="157"/>
      <c r="C54" s="158"/>
      <c r="D54" s="158"/>
      <c r="E54" s="158"/>
      <c r="F54" s="158"/>
      <c r="G54" s="158"/>
      <c r="H54" s="159"/>
      <c r="I54" s="47"/>
    </row>
    <row r="55" spans="1:9" x14ac:dyDescent="0.2">
      <c r="A55" s="46"/>
      <c r="B55" s="157"/>
      <c r="C55" s="158"/>
      <c r="D55" s="158"/>
      <c r="E55" s="158"/>
      <c r="F55" s="158"/>
      <c r="G55" s="158"/>
      <c r="H55" s="159"/>
      <c r="I55" s="47"/>
    </row>
    <row r="56" spans="1:9" x14ac:dyDescent="0.2">
      <c r="A56" s="46"/>
      <c r="B56" s="157"/>
      <c r="C56" s="158"/>
      <c r="D56" s="158"/>
      <c r="E56" s="158"/>
      <c r="F56" s="158"/>
      <c r="G56" s="158"/>
      <c r="H56" s="159"/>
      <c r="I56" s="47"/>
    </row>
    <row r="57" spans="1:9" x14ac:dyDescent="0.2">
      <c r="A57" s="46"/>
      <c r="B57" s="157"/>
      <c r="C57" s="158"/>
      <c r="D57" s="158"/>
      <c r="E57" s="158"/>
      <c r="F57" s="158"/>
      <c r="G57" s="158"/>
      <c r="H57" s="159"/>
      <c r="I57" s="47"/>
    </row>
    <row r="58" spans="1:9" x14ac:dyDescent="0.2">
      <c r="A58" s="46"/>
      <c r="B58" s="157"/>
      <c r="C58" s="158"/>
      <c r="D58" s="158"/>
      <c r="E58" s="158"/>
      <c r="F58" s="158"/>
      <c r="G58" s="158"/>
      <c r="H58" s="159"/>
      <c r="I58" s="47"/>
    </row>
    <row r="59" spans="1:9" x14ac:dyDescent="0.2">
      <c r="A59" s="46"/>
      <c r="B59" s="157"/>
      <c r="C59" s="158"/>
      <c r="D59" s="158"/>
      <c r="E59" s="158"/>
      <c r="F59" s="158"/>
      <c r="G59" s="158"/>
      <c r="H59" s="159"/>
      <c r="I59" s="47"/>
    </row>
    <row r="60" spans="1:9" x14ac:dyDescent="0.2">
      <c r="A60" s="46"/>
      <c r="B60" s="160"/>
      <c r="C60" s="161"/>
      <c r="D60" s="161"/>
      <c r="E60" s="161"/>
      <c r="F60" s="161"/>
      <c r="G60" s="161"/>
      <c r="H60" s="162"/>
      <c r="I60" s="47"/>
    </row>
    <row r="61" spans="1:9" x14ac:dyDescent="0.2">
      <c r="A61" s="46"/>
      <c r="B61" s="46"/>
      <c r="C61" s="46"/>
      <c r="D61" s="46"/>
      <c r="E61" s="46"/>
      <c r="F61" s="46"/>
      <c r="G61" s="46"/>
      <c r="H61" s="46"/>
      <c r="I61" s="47"/>
    </row>
    <row r="62" spans="1:9" x14ac:dyDescent="0.2">
      <c r="A62" s="46"/>
      <c r="B62" s="46"/>
      <c r="C62" s="46"/>
      <c r="D62" s="46"/>
      <c r="E62" s="46"/>
      <c r="F62" s="46"/>
      <c r="G62" s="46"/>
      <c r="H62" s="46"/>
      <c r="I62" s="47"/>
    </row>
    <row r="63" spans="1:9" x14ac:dyDescent="0.2">
      <c r="A63" s="46"/>
      <c r="B63" s="46"/>
      <c r="C63" s="46"/>
      <c r="D63" s="46"/>
      <c r="E63" s="46"/>
      <c r="F63" s="46"/>
      <c r="G63" s="46"/>
      <c r="H63" s="46"/>
      <c r="I63" s="47"/>
    </row>
    <row r="64" spans="1:9" x14ac:dyDescent="0.2">
      <c r="A64" s="47"/>
      <c r="B64" s="47"/>
      <c r="C64" s="47"/>
      <c r="D64" s="47"/>
      <c r="E64" s="47"/>
      <c r="F64" s="47"/>
      <c r="G64" s="47"/>
      <c r="H64" s="47"/>
      <c r="I64" s="47"/>
    </row>
  </sheetData>
  <sheetProtection sheet="1" objects="1" scenarios="1" selectLockedCells="1"/>
  <mergeCells count="7">
    <mergeCell ref="B10:H60"/>
    <mergeCell ref="D8:F8"/>
    <mergeCell ref="B2:H2"/>
    <mergeCell ref="D4:F4"/>
    <mergeCell ref="D5:F5"/>
    <mergeCell ref="D6:F6"/>
    <mergeCell ref="D7:F7"/>
  </mergeCells>
  <conditionalFormatting sqref="D5:F8">
    <cfRule type="cellIs" dxfId="30" priority="1" operator="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CCFFCC"/>
  </sheetPr>
  <dimension ref="A1:S48"/>
  <sheetViews>
    <sheetView showGridLines="0" view="pageBreakPreview" zoomScale="88" zoomScaleNormal="100" zoomScaleSheetLayoutView="88" workbookViewId="0">
      <selection activeCell="I8" sqref="I8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Infos!$B$15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Infos!B15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AphbtUf+OCDR4UKiHAJmYR4tDepSYjS7D6cfTpmi9O5dNsNy3wLR/eQO6S5SkW/J6r6+4rNj5iICg0PHMucXbw==" saltValue="SrLeu0/bL8zZxirLyPfr2Q==" spinCount="100000" sheet="1" formatColumns="0" formatRows="0" selectLockedCells="1"/>
  <mergeCells count="95">
    <mergeCell ref="O39:Q39"/>
    <mergeCell ref="O30:Q30"/>
    <mergeCell ref="O31:Q31"/>
    <mergeCell ref="O32:Q32"/>
    <mergeCell ref="N7:Q7"/>
    <mergeCell ref="N20:Q20"/>
    <mergeCell ref="N25:Q25"/>
    <mergeCell ref="N34:Q34"/>
    <mergeCell ref="O35:Q35"/>
    <mergeCell ref="O38:Q38"/>
    <mergeCell ref="O26:Q26"/>
    <mergeCell ref="N19:S19"/>
    <mergeCell ref="N21:N23"/>
    <mergeCell ref="N26:N29"/>
    <mergeCell ref="N30:N32"/>
    <mergeCell ref="N36:N40"/>
    <mergeCell ref="N43:N45"/>
    <mergeCell ref="N46:N47"/>
    <mergeCell ref="O10:Q10"/>
    <mergeCell ref="O11:Q11"/>
    <mergeCell ref="O12:Q12"/>
    <mergeCell ref="O14:Q14"/>
    <mergeCell ref="O15:Q15"/>
    <mergeCell ref="O16:Q16"/>
    <mergeCell ref="O17:Q17"/>
    <mergeCell ref="O22:Q22"/>
    <mergeCell ref="O23:Q23"/>
    <mergeCell ref="O21:Q21"/>
    <mergeCell ref="O43:Q43"/>
    <mergeCell ref="O46:Q46"/>
    <mergeCell ref="O47:Q47"/>
    <mergeCell ref="O36:Q36"/>
    <mergeCell ref="O37:Q37"/>
    <mergeCell ref="N2:N3"/>
    <mergeCell ref="R2:S3"/>
    <mergeCell ref="N6:S6"/>
    <mergeCell ref="N8:N9"/>
    <mergeCell ref="O9:Q9"/>
    <mergeCell ref="O18:Q18"/>
    <mergeCell ref="O27:Q27"/>
    <mergeCell ref="O28:Q28"/>
    <mergeCell ref="O29:Q29"/>
    <mergeCell ref="Q2:Q3"/>
    <mergeCell ref="R4:S4"/>
    <mergeCell ref="R5:S5"/>
    <mergeCell ref="N10:N13"/>
    <mergeCell ref="N14:N18"/>
    <mergeCell ref="A6:L6"/>
    <mergeCell ref="E7:H7"/>
    <mergeCell ref="E8:H8"/>
    <mergeCell ref="E11:H11"/>
    <mergeCell ref="E12:H12"/>
    <mergeCell ref="E4:F4"/>
    <mergeCell ref="A4:D4"/>
    <mergeCell ref="K2:L3"/>
    <mergeCell ref="I2:J3"/>
    <mergeCell ref="E2:H3"/>
    <mergeCell ref="A2:D3"/>
    <mergeCell ref="G4:H4"/>
    <mergeCell ref="E21:H21"/>
    <mergeCell ref="E22:H22"/>
    <mergeCell ref="E23:H23"/>
    <mergeCell ref="E24:H24"/>
    <mergeCell ref="E9:H9"/>
    <mergeCell ref="E10:H10"/>
    <mergeCell ref="E13:H13"/>
    <mergeCell ref="A16:L16"/>
    <mergeCell ref="E17:H17"/>
    <mergeCell ref="E18:H18"/>
    <mergeCell ref="E19:H19"/>
    <mergeCell ref="E20:H20"/>
    <mergeCell ref="G27:K27"/>
    <mergeCell ref="A41:L41"/>
    <mergeCell ref="A42:E42"/>
    <mergeCell ref="F42:L42"/>
    <mergeCell ref="A32:L39"/>
    <mergeCell ref="G30:K30"/>
    <mergeCell ref="G28:K28"/>
    <mergeCell ref="L27:L28"/>
    <mergeCell ref="O45:Q45"/>
    <mergeCell ref="O2:P3"/>
    <mergeCell ref="N42:Q42"/>
    <mergeCell ref="A43:E43"/>
    <mergeCell ref="A44:E44"/>
    <mergeCell ref="A45:E45"/>
    <mergeCell ref="E14:K14"/>
    <mergeCell ref="A7:D14"/>
    <mergeCell ref="E25:K25"/>
    <mergeCell ref="A17:D25"/>
    <mergeCell ref="I4:J4"/>
    <mergeCell ref="K4:L4"/>
    <mergeCell ref="F43:L43"/>
    <mergeCell ref="F44:L44"/>
    <mergeCell ref="F45:L45"/>
    <mergeCell ref="C27:E27"/>
  </mergeCells>
  <conditionalFormatting sqref="I18:L24">
    <cfRule type="cellIs" dxfId="29" priority="6" operator="equal">
      <formula>0</formula>
    </cfRule>
  </conditionalFormatting>
  <conditionalFormatting sqref="A43:E45">
    <cfRule type="cellIs" dxfId="28" priority="5" operator="equal">
      <formula>0</formula>
    </cfRule>
  </conditionalFormatting>
  <conditionalFormatting sqref="I8:L13">
    <cfRule type="cellIs" dxfId="27" priority="3" operator="equal">
      <formula>0</formula>
    </cfRule>
  </conditionalFormatting>
  <dataValidations count="4">
    <dataValidation allowBlank="1" showInputMessage="1" showErrorMessage="1" error="Valeur comprise entre 0 et 20." sqref="L29:L30 L27 I9:L13 I18:L2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Saisir une note sur 40_x000a_" sqref="L25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CCFFCC"/>
  </sheetPr>
  <dimension ref="A1:S48"/>
  <sheetViews>
    <sheetView showGridLines="0" view="pageBreakPreview" topLeftCell="F1" zoomScale="88" zoomScaleNormal="100" zoomScaleSheetLayoutView="88" workbookViewId="0">
      <selection activeCell="R8" sqref="R8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Infos!$B$16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Infos!$B$16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p/Z0zzVA8IOh77s4QEhRps6M2NuUD/3vpH10ToOPOWm1uuS5AVnA5diAflOCZfMxee9D7vgPYjC468hH7fHDDg==" saltValue="5j/1aPNYHIQ1ML/DgHaLsg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26" priority="3" operator="equal">
      <formula>0</formula>
    </cfRule>
  </conditionalFormatting>
  <conditionalFormatting sqref="A43:E45">
    <cfRule type="cellIs" dxfId="25" priority="2" operator="equal">
      <formula>0</formula>
    </cfRule>
  </conditionalFormatting>
  <conditionalFormatting sqref="I8:L13">
    <cfRule type="cellIs" dxfId="24" priority="1" operator="equal">
      <formula>0</formula>
    </cfRule>
  </conditionalFormatting>
  <dataValidations count="4">
    <dataValidation allowBlank="1" showInputMessage="1" showErrorMessage="1" error="Valeur comprise entre 0 et 20." prompt="Saisir une note sur 40_x000a_" sqref="L25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sqref="L29:L30 L27 I9:L13 I18:L24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Infos!$B$17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Infos!$B$17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bGFDkzLfPsHxwd+XoPZ/UU8hFWDlpqSWASOUJK6nJTurRzxZqHQVW21QHF8aW9dczS7FX6Vw3FAy5BV6IEm3FQ==" saltValue="EyWWr9/1pJE8n5bkprYAdA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23" priority="3" operator="equal">
      <formula>0</formula>
    </cfRule>
  </conditionalFormatting>
  <conditionalFormatting sqref="A43:E45">
    <cfRule type="cellIs" dxfId="22" priority="2" operator="equal">
      <formula>0</formula>
    </cfRule>
  </conditionalFormatting>
  <conditionalFormatting sqref="I8:L13">
    <cfRule type="cellIs" dxfId="21" priority="1" operator="equal">
      <formula>0</formula>
    </cfRule>
  </conditionalFormatting>
  <dataValidations count="4">
    <dataValidation allowBlank="1" showInputMessage="1" showErrorMessage="1" error="Valeur comprise entre 0 et 20." sqref="L29:L30 L27 I9:L13 I18:L2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Saisir une note sur 40_x000a_" sqref="L25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Infos!$B$18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Infos!$B$18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rCr7UNy51ekZTziF1ula7flqpOPUNblSfaUZ/cIAhHRcqvWhYbvpggGACSmeY+k2AZ5ZLTLLNroQC7+I1WJl/Q==" saltValue="9gItcwHIYWyxIy9L6ndgBA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20" priority="3" operator="equal">
      <formula>0</formula>
    </cfRule>
  </conditionalFormatting>
  <conditionalFormatting sqref="A43:E45">
    <cfRule type="cellIs" dxfId="19" priority="2" operator="equal">
      <formula>0</formula>
    </cfRule>
  </conditionalFormatting>
  <conditionalFormatting sqref="I8:L13">
    <cfRule type="cellIs" dxfId="18" priority="1" operator="equal">
      <formula>0</formula>
    </cfRule>
  </conditionalFormatting>
  <dataValidations count="4">
    <dataValidation allowBlank="1" showInputMessage="1" showErrorMessage="1" error="Valeur comprise entre 0 et 20." prompt="Saisir une note sur 40_x000a_" sqref="L25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sqref="L29:L30 L27 I9:L13 I18:L24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CCFFCC"/>
  </sheetPr>
  <dimension ref="A1:S48"/>
  <sheetViews>
    <sheetView showGridLines="0" view="pageBreakPreview" zoomScale="88" zoomScaleNormal="100" zoomScaleSheetLayoutView="88" workbookViewId="0">
      <selection activeCell="R43" sqref="R43:S47"/>
    </sheetView>
  </sheetViews>
  <sheetFormatPr baseColWidth="10" defaultColWidth="11.140625" defaultRowHeight="12.75" x14ac:dyDescent="0.2"/>
  <cols>
    <col min="1" max="1" width="9" style="3" customWidth="1"/>
    <col min="2" max="2" width="4.140625" style="3" customWidth="1"/>
    <col min="3" max="3" width="6.140625" style="61" customWidth="1"/>
    <col min="4" max="4" width="8.7109375" style="61" customWidth="1"/>
    <col min="5" max="6" width="10.42578125" style="3" customWidth="1"/>
    <col min="7" max="7" width="15.28515625" style="3" customWidth="1"/>
    <col min="8" max="8" width="7.5703125" style="3" customWidth="1"/>
    <col min="9" max="9" width="7.85546875" style="3" customWidth="1"/>
    <col min="10" max="10" width="6.7109375" style="3" customWidth="1"/>
    <col min="11" max="11" width="7.140625" style="3" customWidth="1"/>
    <col min="12" max="12" width="7.28515625" style="3" customWidth="1"/>
    <col min="13" max="13" width="0.7109375" style="3" customWidth="1"/>
    <col min="14" max="14" width="15.140625" style="80" customWidth="1"/>
    <col min="15" max="15" width="28.140625" style="3" customWidth="1"/>
    <col min="16" max="16" width="14.140625" style="3" customWidth="1"/>
    <col min="17" max="17" width="22.85546875" style="3" customWidth="1"/>
    <col min="18" max="18" width="9.7109375" style="3" customWidth="1"/>
    <col min="19" max="19" width="10.28515625" style="3" customWidth="1"/>
    <col min="20" max="16384" width="11.140625" style="3"/>
  </cols>
  <sheetData>
    <row r="1" spans="1:19" ht="4.1500000000000004" customHeight="1" thickBot="1" x14ac:dyDescent="0.25">
      <c r="A1" s="52"/>
      <c r="B1" s="52"/>
      <c r="C1" s="64"/>
      <c r="D1" s="64"/>
      <c r="E1" s="52"/>
      <c r="F1" s="52"/>
      <c r="G1" s="52"/>
      <c r="H1" s="52"/>
      <c r="I1" s="52"/>
      <c r="J1" s="52"/>
      <c r="K1" s="52"/>
      <c r="L1" s="52"/>
    </row>
    <row r="2" spans="1:19" ht="12.95" customHeight="1" x14ac:dyDescent="0.2">
      <c r="A2" s="250" t="s">
        <v>34</v>
      </c>
      <c r="B2" s="244"/>
      <c r="C2" s="244"/>
      <c r="D2" s="244"/>
      <c r="E2" s="248" t="s">
        <v>65</v>
      </c>
      <c r="F2" s="248"/>
      <c r="G2" s="248"/>
      <c r="H2" s="248"/>
      <c r="I2" s="244" t="s">
        <v>35</v>
      </c>
      <c r="J2" s="244"/>
      <c r="K2" s="244" t="s">
        <v>36</v>
      </c>
      <c r="L2" s="245"/>
      <c r="N2" s="250" t="s">
        <v>34</v>
      </c>
      <c r="O2" s="170" t="s">
        <v>84</v>
      </c>
      <c r="P2" s="171"/>
      <c r="Q2" s="248" t="s">
        <v>85</v>
      </c>
      <c r="R2" s="244" t="s">
        <v>36</v>
      </c>
      <c r="S2" s="245"/>
    </row>
    <row r="3" spans="1:19" ht="43.9" customHeight="1" x14ac:dyDescent="0.2">
      <c r="A3" s="251"/>
      <c r="B3" s="246"/>
      <c r="C3" s="246"/>
      <c r="D3" s="246"/>
      <c r="E3" s="249"/>
      <c r="F3" s="249"/>
      <c r="G3" s="249"/>
      <c r="H3" s="249"/>
      <c r="I3" s="246"/>
      <c r="J3" s="246"/>
      <c r="K3" s="246"/>
      <c r="L3" s="247"/>
      <c r="N3" s="251"/>
      <c r="O3" s="172"/>
      <c r="P3" s="173"/>
      <c r="Q3" s="249"/>
      <c r="R3" s="246"/>
      <c r="S3" s="247"/>
    </row>
    <row r="4" spans="1:19" s="24" customFormat="1" ht="17.25" customHeight="1" thickBot="1" x14ac:dyDescent="0.25">
      <c r="A4" s="242" t="s">
        <v>41</v>
      </c>
      <c r="B4" s="243"/>
      <c r="C4" s="243"/>
      <c r="D4" s="243"/>
      <c r="E4" s="191" t="s">
        <v>42</v>
      </c>
      <c r="F4" s="191"/>
      <c r="G4" s="191">
        <f>Infos!$B$19</f>
        <v>0</v>
      </c>
      <c r="H4" s="191"/>
      <c r="I4" s="191">
        <f>Infos!$E$3</f>
        <v>0</v>
      </c>
      <c r="J4" s="191"/>
      <c r="K4" s="192">
        <f>Infos!$B$7</f>
        <v>0</v>
      </c>
      <c r="L4" s="193"/>
      <c r="N4" s="86" t="s">
        <v>41</v>
      </c>
      <c r="O4" s="87" t="s">
        <v>42</v>
      </c>
      <c r="P4" s="88">
        <f>Infos!$B$19</f>
        <v>0</v>
      </c>
      <c r="Q4" s="88">
        <f>Infos!$E$3</f>
        <v>0</v>
      </c>
      <c r="R4" s="192">
        <f>Infos!$B$7</f>
        <v>0</v>
      </c>
      <c r="S4" s="193"/>
    </row>
    <row r="5" spans="1:19" ht="15.95" customHeight="1" thickBot="1" x14ac:dyDescent="0.25">
      <c r="A5" s="65"/>
      <c r="B5" s="57"/>
      <c r="C5" s="57"/>
      <c r="D5" s="57"/>
      <c r="E5" s="58"/>
      <c r="F5" s="58"/>
      <c r="G5" s="58"/>
      <c r="H5" s="58"/>
      <c r="I5" s="81"/>
      <c r="J5" s="81"/>
      <c r="K5" s="59"/>
      <c r="L5" s="59"/>
      <c r="N5" s="89"/>
      <c r="O5" s="90"/>
      <c r="P5" s="90"/>
      <c r="Q5" s="91"/>
      <c r="R5" s="262"/>
      <c r="S5" s="262"/>
    </row>
    <row r="6" spans="1:19" ht="20.25" thickBot="1" x14ac:dyDescent="0.45">
      <c r="A6" s="233" t="s">
        <v>46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5"/>
      <c r="N6" s="255" t="s">
        <v>66</v>
      </c>
      <c r="O6" s="256"/>
      <c r="P6" s="256"/>
      <c r="Q6" s="256"/>
      <c r="R6" s="256"/>
      <c r="S6" s="257"/>
    </row>
    <row r="7" spans="1:19" s="56" customFormat="1" ht="13.15" customHeight="1" thickBot="1" x14ac:dyDescent="0.3">
      <c r="A7" s="185" t="s">
        <v>48</v>
      </c>
      <c r="B7" s="186"/>
      <c r="C7" s="186"/>
      <c r="D7" s="186"/>
      <c r="E7" s="236" t="s">
        <v>30</v>
      </c>
      <c r="F7" s="237"/>
      <c r="G7" s="237"/>
      <c r="H7" s="238"/>
      <c r="I7" s="66" t="s">
        <v>0</v>
      </c>
      <c r="J7" s="66" t="s">
        <v>1</v>
      </c>
      <c r="K7" s="66" t="s">
        <v>2</v>
      </c>
      <c r="L7" s="67" t="s">
        <v>3</v>
      </c>
      <c r="N7" s="174" t="s">
        <v>67</v>
      </c>
      <c r="O7" s="175"/>
      <c r="P7" s="175"/>
      <c r="Q7" s="176"/>
      <c r="R7" s="92" t="s">
        <v>68</v>
      </c>
      <c r="S7" s="93" t="s">
        <v>69</v>
      </c>
    </row>
    <row r="8" spans="1:19" s="56" customFormat="1" ht="13.7" customHeight="1" x14ac:dyDescent="0.2">
      <c r="A8" s="187"/>
      <c r="B8" s="188"/>
      <c r="C8" s="188"/>
      <c r="D8" s="188"/>
      <c r="E8" s="239" t="s">
        <v>49</v>
      </c>
      <c r="F8" s="240"/>
      <c r="G8" s="240"/>
      <c r="H8" s="241"/>
      <c r="I8" s="103"/>
      <c r="J8" s="104"/>
      <c r="K8" s="104"/>
      <c r="L8" s="105"/>
      <c r="N8" s="258" t="s">
        <v>70</v>
      </c>
      <c r="O8" s="101" t="s">
        <v>88</v>
      </c>
      <c r="P8" s="117"/>
      <c r="Q8" s="102"/>
      <c r="R8" s="120"/>
      <c r="S8" s="121"/>
    </row>
    <row r="9" spans="1:19" s="56" customFormat="1" ht="14.65" customHeight="1" thickBot="1" x14ac:dyDescent="0.25">
      <c r="A9" s="187"/>
      <c r="B9" s="188"/>
      <c r="C9" s="188"/>
      <c r="D9" s="188"/>
      <c r="E9" s="224" t="s">
        <v>50</v>
      </c>
      <c r="F9" s="225"/>
      <c r="G9" s="225"/>
      <c r="H9" s="226"/>
      <c r="I9" s="106"/>
      <c r="J9" s="107"/>
      <c r="K9" s="107"/>
      <c r="L9" s="108"/>
      <c r="N9" s="259"/>
      <c r="O9" s="167" t="s">
        <v>89</v>
      </c>
      <c r="P9" s="168"/>
      <c r="Q9" s="169"/>
      <c r="R9" s="122"/>
      <c r="S9" s="123"/>
    </row>
    <row r="10" spans="1:19" s="56" customFormat="1" ht="14.1" customHeight="1" x14ac:dyDescent="0.2">
      <c r="A10" s="187"/>
      <c r="B10" s="188"/>
      <c r="C10" s="188"/>
      <c r="D10" s="188"/>
      <c r="E10" s="224" t="s">
        <v>51</v>
      </c>
      <c r="F10" s="225"/>
      <c r="G10" s="225"/>
      <c r="H10" s="226"/>
      <c r="I10" s="106"/>
      <c r="J10" s="107"/>
      <c r="K10" s="107"/>
      <c r="L10" s="108"/>
      <c r="N10" s="258" t="s">
        <v>71</v>
      </c>
      <c r="O10" s="267" t="s">
        <v>90</v>
      </c>
      <c r="P10" s="268"/>
      <c r="Q10" s="269"/>
      <c r="R10" s="120"/>
      <c r="S10" s="121"/>
    </row>
    <row r="11" spans="1:19" s="56" customFormat="1" ht="15" customHeight="1" x14ac:dyDescent="0.2">
      <c r="A11" s="187"/>
      <c r="B11" s="188"/>
      <c r="C11" s="188"/>
      <c r="D11" s="188"/>
      <c r="E11" s="224" t="s">
        <v>52</v>
      </c>
      <c r="F11" s="225"/>
      <c r="G11" s="225"/>
      <c r="H11" s="226"/>
      <c r="I11" s="109"/>
      <c r="J11" s="110"/>
      <c r="K11" s="110"/>
      <c r="L11" s="111"/>
      <c r="N11" s="263"/>
      <c r="O11" s="270" t="s">
        <v>91</v>
      </c>
      <c r="P11" s="271"/>
      <c r="Q11" s="272"/>
      <c r="R11" s="124"/>
      <c r="S11" s="125"/>
    </row>
    <row r="12" spans="1:19" s="56" customFormat="1" ht="13.7" customHeight="1" x14ac:dyDescent="0.2">
      <c r="A12" s="187"/>
      <c r="B12" s="188"/>
      <c r="C12" s="188"/>
      <c r="D12" s="188"/>
      <c r="E12" s="224" t="s">
        <v>53</v>
      </c>
      <c r="F12" s="225"/>
      <c r="G12" s="225"/>
      <c r="H12" s="226"/>
      <c r="I12" s="109"/>
      <c r="J12" s="110"/>
      <c r="K12" s="110"/>
      <c r="L12" s="111"/>
      <c r="N12" s="263"/>
      <c r="O12" s="270" t="s">
        <v>92</v>
      </c>
      <c r="P12" s="271"/>
      <c r="Q12" s="272"/>
      <c r="R12" s="124"/>
      <c r="S12" s="125"/>
    </row>
    <row r="13" spans="1:19" s="56" customFormat="1" ht="15" customHeight="1" thickBot="1" x14ac:dyDescent="0.25">
      <c r="A13" s="187"/>
      <c r="B13" s="188"/>
      <c r="C13" s="188"/>
      <c r="D13" s="188"/>
      <c r="E13" s="230" t="s">
        <v>32</v>
      </c>
      <c r="F13" s="231"/>
      <c r="G13" s="231"/>
      <c r="H13" s="232"/>
      <c r="I13" s="112"/>
      <c r="J13" s="113"/>
      <c r="K13" s="113"/>
      <c r="L13" s="114"/>
      <c r="N13" s="259"/>
      <c r="O13" s="99" t="s">
        <v>93</v>
      </c>
      <c r="P13" s="118"/>
      <c r="Q13" s="100"/>
      <c r="R13" s="122"/>
      <c r="S13" s="123"/>
    </row>
    <row r="14" spans="1:19" ht="16.5" thickBot="1" x14ac:dyDescent="0.3">
      <c r="A14" s="189"/>
      <c r="B14" s="190"/>
      <c r="C14" s="190"/>
      <c r="D14" s="190"/>
      <c r="E14" s="183" t="s">
        <v>44</v>
      </c>
      <c r="F14" s="183"/>
      <c r="G14" s="183"/>
      <c r="H14" s="183"/>
      <c r="I14" s="183"/>
      <c r="J14" s="183"/>
      <c r="K14" s="184"/>
      <c r="L14" s="115"/>
      <c r="N14" s="258" t="s">
        <v>72</v>
      </c>
      <c r="O14" s="267" t="s">
        <v>94</v>
      </c>
      <c r="P14" s="268"/>
      <c r="Q14" s="269"/>
      <c r="R14" s="120"/>
      <c r="S14" s="121"/>
    </row>
    <row r="15" spans="1:19" ht="17.649999999999999" customHeight="1" thickBot="1" x14ac:dyDescent="0.25">
      <c r="A15" s="49"/>
      <c r="B15" s="49"/>
      <c r="C15" s="50"/>
      <c r="D15" s="62"/>
      <c r="E15" s="51"/>
      <c r="F15" s="14"/>
      <c r="G15" s="14"/>
      <c r="H15" s="14"/>
      <c r="I15" s="14"/>
      <c r="J15" s="14"/>
      <c r="K15" s="14"/>
      <c r="N15" s="263"/>
      <c r="O15" s="252" t="s">
        <v>95</v>
      </c>
      <c r="P15" s="253"/>
      <c r="Q15" s="254"/>
      <c r="R15" s="124"/>
      <c r="S15" s="125"/>
    </row>
    <row r="16" spans="1:19" ht="14.65" customHeight="1" thickBot="1" x14ac:dyDescent="0.3">
      <c r="A16" s="233" t="s">
        <v>47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N16" s="263"/>
      <c r="O16" s="252" t="s">
        <v>96</v>
      </c>
      <c r="P16" s="253"/>
      <c r="Q16" s="254"/>
      <c r="R16" s="124"/>
      <c r="S16" s="125"/>
    </row>
    <row r="17" spans="1:19" s="56" customFormat="1" ht="17.25" customHeight="1" thickBot="1" x14ac:dyDescent="0.25">
      <c r="A17" s="185" t="s">
        <v>54</v>
      </c>
      <c r="B17" s="186"/>
      <c r="C17" s="186"/>
      <c r="D17" s="186"/>
      <c r="E17" s="236" t="s">
        <v>30</v>
      </c>
      <c r="F17" s="237"/>
      <c r="G17" s="237"/>
      <c r="H17" s="238"/>
      <c r="I17" s="66" t="s">
        <v>0</v>
      </c>
      <c r="J17" s="66" t="s">
        <v>1</v>
      </c>
      <c r="K17" s="66" t="s">
        <v>2</v>
      </c>
      <c r="L17" s="66" t="s">
        <v>3</v>
      </c>
      <c r="N17" s="263"/>
      <c r="O17" s="252" t="s">
        <v>97</v>
      </c>
      <c r="P17" s="253"/>
      <c r="Q17" s="254"/>
      <c r="R17" s="124"/>
      <c r="S17" s="125"/>
    </row>
    <row r="18" spans="1:19" s="56" customFormat="1" ht="15" thickBot="1" x14ac:dyDescent="0.25">
      <c r="A18" s="187"/>
      <c r="B18" s="188"/>
      <c r="C18" s="188"/>
      <c r="D18" s="188"/>
      <c r="E18" s="239" t="s">
        <v>55</v>
      </c>
      <c r="F18" s="240"/>
      <c r="G18" s="240"/>
      <c r="H18" s="241"/>
      <c r="I18" s="103"/>
      <c r="J18" s="104"/>
      <c r="K18" s="104"/>
      <c r="L18" s="105"/>
      <c r="N18" s="259"/>
      <c r="O18" s="167" t="s">
        <v>92</v>
      </c>
      <c r="P18" s="168"/>
      <c r="Q18" s="169"/>
      <c r="R18" s="122"/>
      <c r="S18" s="123"/>
    </row>
    <row r="19" spans="1:19" s="56" customFormat="1" ht="15.75" thickBot="1" x14ac:dyDescent="0.3">
      <c r="A19" s="187"/>
      <c r="B19" s="188"/>
      <c r="C19" s="188"/>
      <c r="D19" s="188"/>
      <c r="E19" s="224" t="s">
        <v>56</v>
      </c>
      <c r="F19" s="225"/>
      <c r="G19" s="225"/>
      <c r="H19" s="226"/>
      <c r="I19" s="109"/>
      <c r="J19" s="110"/>
      <c r="K19" s="110"/>
      <c r="L19" s="111"/>
      <c r="N19" s="284"/>
      <c r="O19" s="284"/>
      <c r="P19" s="284"/>
      <c r="Q19" s="284"/>
      <c r="R19" s="284"/>
      <c r="S19" s="284"/>
    </row>
    <row r="20" spans="1:19" s="56" customFormat="1" ht="15.75" thickBot="1" x14ac:dyDescent="0.3">
      <c r="A20" s="187"/>
      <c r="B20" s="188"/>
      <c r="C20" s="188"/>
      <c r="D20" s="188"/>
      <c r="E20" s="224" t="s">
        <v>57</v>
      </c>
      <c r="F20" s="225"/>
      <c r="G20" s="225"/>
      <c r="H20" s="226"/>
      <c r="I20" s="109"/>
      <c r="J20" s="110"/>
      <c r="K20" s="110"/>
      <c r="L20" s="111"/>
      <c r="N20" s="174" t="s">
        <v>73</v>
      </c>
      <c r="O20" s="175"/>
      <c r="P20" s="175"/>
      <c r="Q20" s="176"/>
      <c r="R20" s="93" t="s">
        <v>68</v>
      </c>
      <c r="S20" s="93" t="s">
        <v>69</v>
      </c>
    </row>
    <row r="21" spans="1:19" s="56" customFormat="1" ht="14.25" x14ac:dyDescent="0.2">
      <c r="A21" s="187"/>
      <c r="B21" s="188"/>
      <c r="C21" s="188"/>
      <c r="D21" s="188"/>
      <c r="E21" s="224" t="s">
        <v>58</v>
      </c>
      <c r="F21" s="225"/>
      <c r="G21" s="225"/>
      <c r="H21" s="226"/>
      <c r="I21" s="109"/>
      <c r="J21" s="110"/>
      <c r="K21" s="110"/>
      <c r="L21" s="111"/>
      <c r="N21" s="285" t="s">
        <v>74</v>
      </c>
      <c r="O21" s="267" t="s">
        <v>98</v>
      </c>
      <c r="P21" s="268"/>
      <c r="Q21" s="269"/>
      <c r="R21" s="120"/>
      <c r="S21" s="121"/>
    </row>
    <row r="22" spans="1:19" s="56" customFormat="1" ht="14.25" x14ac:dyDescent="0.2">
      <c r="A22" s="187"/>
      <c r="B22" s="188"/>
      <c r="C22" s="188"/>
      <c r="D22" s="188"/>
      <c r="E22" s="224" t="s">
        <v>59</v>
      </c>
      <c r="F22" s="225"/>
      <c r="G22" s="225"/>
      <c r="H22" s="226"/>
      <c r="I22" s="109"/>
      <c r="J22" s="110"/>
      <c r="K22" s="110"/>
      <c r="L22" s="111"/>
      <c r="N22" s="286"/>
      <c r="O22" s="252" t="s">
        <v>99</v>
      </c>
      <c r="P22" s="253"/>
      <c r="Q22" s="254"/>
      <c r="R22" s="124"/>
      <c r="S22" s="125"/>
    </row>
    <row r="23" spans="1:19" s="56" customFormat="1" ht="15" thickBot="1" x14ac:dyDescent="0.25">
      <c r="A23" s="187"/>
      <c r="B23" s="188"/>
      <c r="C23" s="188"/>
      <c r="D23" s="188"/>
      <c r="E23" s="224" t="s">
        <v>60</v>
      </c>
      <c r="F23" s="225"/>
      <c r="G23" s="225"/>
      <c r="H23" s="226"/>
      <c r="I23" s="109"/>
      <c r="J23" s="110"/>
      <c r="K23" s="110"/>
      <c r="L23" s="111"/>
      <c r="N23" s="287"/>
      <c r="O23" s="273" t="s">
        <v>92</v>
      </c>
      <c r="P23" s="169"/>
      <c r="Q23" s="274"/>
      <c r="R23" s="122"/>
      <c r="S23" s="123"/>
    </row>
    <row r="24" spans="1:19" s="56" customFormat="1" ht="16.899999999999999" customHeight="1" thickBot="1" x14ac:dyDescent="0.25">
      <c r="A24" s="187"/>
      <c r="B24" s="188"/>
      <c r="C24" s="188"/>
      <c r="D24" s="188"/>
      <c r="E24" s="227" t="s">
        <v>61</v>
      </c>
      <c r="F24" s="228"/>
      <c r="G24" s="228"/>
      <c r="H24" s="229"/>
      <c r="I24" s="112"/>
      <c r="J24" s="113"/>
      <c r="K24" s="113"/>
      <c r="L24" s="114"/>
      <c r="N24" s="94"/>
      <c r="O24" s="95"/>
      <c r="P24" s="95"/>
      <c r="Q24" s="95"/>
      <c r="R24" s="95"/>
      <c r="S24" s="95"/>
    </row>
    <row r="25" spans="1:19" ht="16.5" thickBot="1" x14ac:dyDescent="0.3">
      <c r="A25" s="189"/>
      <c r="B25" s="190"/>
      <c r="C25" s="190"/>
      <c r="D25" s="190"/>
      <c r="E25" s="183" t="s">
        <v>45</v>
      </c>
      <c r="F25" s="183"/>
      <c r="G25" s="183"/>
      <c r="H25" s="183"/>
      <c r="I25" s="183"/>
      <c r="J25" s="183"/>
      <c r="K25" s="184"/>
      <c r="L25" s="116"/>
      <c r="N25" s="174" t="s">
        <v>75</v>
      </c>
      <c r="O25" s="175"/>
      <c r="P25" s="175"/>
      <c r="Q25" s="176"/>
      <c r="R25" s="93" t="s">
        <v>68</v>
      </c>
      <c r="S25" s="93" t="s">
        <v>69</v>
      </c>
    </row>
    <row r="26" spans="1:19" ht="17.25" customHeight="1" thickBot="1" x14ac:dyDescent="0.25">
      <c r="A26" s="68"/>
      <c r="B26" s="69"/>
      <c r="C26" s="70"/>
      <c r="D26" s="70"/>
      <c r="E26" s="69"/>
      <c r="F26" s="69"/>
      <c r="G26" s="69"/>
      <c r="H26" s="69"/>
      <c r="I26" s="69"/>
      <c r="J26" s="69"/>
      <c r="K26" s="69"/>
      <c r="L26" s="60"/>
      <c r="N26" s="264" t="s">
        <v>76</v>
      </c>
      <c r="O26" s="267" t="s">
        <v>100</v>
      </c>
      <c r="P26" s="268"/>
      <c r="Q26" s="269"/>
      <c r="R26" s="120"/>
      <c r="S26" s="121"/>
    </row>
    <row r="27" spans="1:19" ht="16.350000000000001" customHeight="1" x14ac:dyDescent="0.3">
      <c r="A27" s="71"/>
      <c r="B27" s="53"/>
      <c r="C27" s="200"/>
      <c r="D27" s="200"/>
      <c r="E27" s="200"/>
      <c r="F27" s="53"/>
      <c r="G27" s="201" t="s">
        <v>87</v>
      </c>
      <c r="H27" s="202"/>
      <c r="I27" s="202"/>
      <c r="J27" s="202"/>
      <c r="K27" s="203"/>
      <c r="L27" s="222">
        <f>L14+L25</f>
        <v>0</v>
      </c>
      <c r="N27" s="265"/>
      <c r="O27" s="260" t="s">
        <v>101</v>
      </c>
      <c r="P27" s="261"/>
      <c r="Q27" s="253"/>
      <c r="R27" s="124"/>
      <c r="S27" s="125"/>
    </row>
    <row r="28" spans="1:19" ht="13.15" customHeight="1" thickBot="1" x14ac:dyDescent="0.35">
      <c r="A28" s="71"/>
      <c r="B28" s="53"/>
      <c r="C28" s="82"/>
      <c r="D28" s="82"/>
      <c r="E28" s="82"/>
      <c r="F28" s="53"/>
      <c r="G28" s="219" t="s">
        <v>86</v>
      </c>
      <c r="H28" s="220"/>
      <c r="I28" s="220"/>
      <c r="J28" s="220"/>
      <c r="K28" s="221"/>
      <c r="L28" s="223"/>
      <c r="N28" s="265"/>
      <c r="O28" s="260" t="s">
        <v>102</v>
      </c>
      <c r="P28" s="261"/>
      <c r="Q28" s="253"/>
      <c r="R28" s="124"/>
      <c r="S28" s="125"/>
    </row>
    <row r="29" spans="1:19" ht="16.899999999999999" customHeight="1" thickBot="1" x14ac:dyDescent="0.35">
      <c r="A29" s="71"/>
      <c r="B29" s="53"/>
      <c r="C29" s="82"/>
      <c r="D29" s="82"/>
      <c r="E29" s="82"/>
      <c r="F29" s="53"/>
      <c r="G29" s="83"/>
      <c r="H29" s="83"/>
      <c r="I29" s="83"/>
      <c r="J29" s="83"/>
      <c r="K29" s="83"/>
      <c r="L29" s="84"/>
      <c r="N29" s="265"/>
      <c r="O29" s="167" t="s">
        <v>103</v>
      </c>
      <c r="P29" s="168"/>
      <c r="Q29" s="169"/>
      <c r="R29" s="122"/>
      <c r="S29" s="123"/>
    </row>
    <row r="30" spans="1:19" ht="15.4" customHeight="1" thickBot="1" x14ac:dyDescent="0.35">
      <c r="A30" s="71"/>
      <c r="B30" s="53"/>
      <c r="C30" s="82"/>
      <c r="D30" s="82"/>
      <c r="E30" s="82"/>
      <c r="F30" s="53"/>
      <c r="G30" s="216" t="s">
        <v>62</v>
      </c>
      <c r="H30" s="217"/>
      <c r="I30" s="217"/>
      <c r="J30" s="217"/>
      <c r="K30" s="218"/>
      <c r="L30" s="85">
        <f>L27/3</f>
        <v>0</v>
      </c>
      <c r="N30" s="258" t="s">
        <v>77</v>
      </c>
      <c r="O30" s="267" t="s">
        <v>104</v>
      </c>
      <c r="P30" s="268"/>
      <c r="Q30" s="269"/>
      <c r="R30" s="120"/>
      <c r="S30" s="121"/>
    </row>
    <row r="31" spans="1:19" ht="15.4" customHeight="1" x14ac:dyDescent="0.25">
      <c r="A31" s="72" t="s">
        <v>38</v>
      </c>
      <c r="B31" s="73"/>
      <c r="C31" s="70"/>
      <c r="D31" s="70"/>
      <c r="E31" s="69"/>
      <c r="F31" s="69"/>
      <c r="G31" s="69"/>
      <c r="H31" s="69"/>
      <c r="I31" s="69"/>
      <c r="J31" s="69"/>
      <c r="K31" s="69"/>
      <c r="L31" s="74"/>
      <c r="N31" s="263"/>
      <c r="O31" s="270" t="s">
        <v>105</v>
      </c>
      <c r="P31" s="271"/>
      <c r="Q31" s="272"/>
      <c r="R31" s="124"/>
      <c r="S31" s="125"/>
    </row>
    <row r="32" spans="1:19" ht="15" thickBot="1" x14ac:dyDescent="0.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259"/>
      <c r="O32" s="278" t="s">
        <v>106</v>
      </c>
      <c r="P32" s="279"/>
      <c r="Q32" s="280"/>
      <c r="R32" s="122"/>
      <c r="S32" s="123"/>
    </row>
    <row r="33" spans="1:19" ht="13.5" thickBot="1" x14ac:dyDescent="0.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2"/>
      <c r="N33" s="94"/>
      <c r="O33" s="95"/>
      <c r="P33" s="95"/>
      <c r="Q33" s="95"/>
      <c r="R33" s="95"/>
      <c r="S33" s="95"/>
    </row>
    <row r="34" spans="1:19" ht="15.75" thickBo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2"/>
      <c r="N34" s="174" t="s">
        <v>78</v>
      </c>
      <c r="O34" s="175"/>
      <c r="P34" s="175"/>
      <c r="Q34" s="176"/>
      <c r="R34" s="93" t="s">
        <v>68</v>
      </c>
      <c r="S34" s="93" t="s">
        <v>69</v>
      </c>
    </row>
    <row r="35" spans="1:19" ht="30.75" thickBot="1" x14ac:dyDescent="0.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2"/>
      <c r="N35" s="96" t="s">
        <v>79</v>
      </c>
      <c r="O35" s="281" t="s">
        <v>107</v>
      </c>
      <c r="P35" s="282"/>
      <c r="Q35" s="283"/>
      <c r="R35" s="126"/>
      <c r="S35" s="127"/>
    </row>
    <row r="36" spans="1:19" ht="24.4" customHeight="1" x14ac:dyDescent="0.2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2"/>
      <c r="N36" s="264" t="s">
        <v>80</v>
      </c>
      <c r="O36" s="267" t="s">
        <v>108</v>
      </c>
      <c r="P36" s="268"/>
      <c r="Q36" s="269"/>
      <c r="R36" s="120"/>
      <c r="S36" s="121"/>
    </row>
    <row r="37" spans="1:19" ht="14.25" x14ac:dyDescent="0.2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N37" s="265"/>
      <c r="O37" s="252" t="s">
        <v>103</v>
      </c>
      <c r="P37" s="253"/>
      <c r="Q37" s="254"/>
      <c r="R37" s="124"/>
      <c r="S37" s="125"/>
    </row>
    <row r="38" spans="1:19" ht="14.25" x14ac:dyDescent="0.2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2"/>
      <c r="N38" s="265"/>
      <c r="O38" s="270" t="s">
        <v>109</v>
      </c>
      <c r="P38" s="271"/>
      <c r="Q38" s="272"/>
      <c r="R38" s="124"/>
      <c r="S38" s="125"/>
    </row>
    <row r="39" spans="1:19" ht="15" thickBo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N39" s="265"/>
      <c r="O39" s="270" t="s">
        <v>110</v>
      </c>
      <c r="P39" s="271"/>
      <c r="Q39" s="272"/>
      <c r="R39" s="124"/>
      <c r="S39" s="125"/>
    </row>
    <row r="40" spans="1:19" ht="19.149999999999999" customHeight="1" thickBot="1" x14ac:dyDescent="0.25">
      <c r="A40" s="14"/>
      <c r="B40" s="14"/>
      <c r="C40" s="63"/>
      <c r="D40" s="63"/>
      <c r="E40" s="14"/>
      <c r="F40" s="14"/>
      <c r="N40" s="266"/>
      <c r="O40" s="99" t="s">
        <v>111</v>
      </c>
      <c r="P40" s="118"/>
      <c r="Q40" s="100"/>
      <c r="R40" s="122"/>
      <c r="S40" s="123"/>
    </row>
    <row r="41" spans="1:19" ht="12" customHeight="1" thickBot="1" x14ac:dyDescent="0.25">
      <c r="A41" s="204" t="s">
        <v>37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N41" s="94"/>
      <c r="O41" s="95"/>
      <c r="P41" s="95"/>
      <c r="Q41" s="95"/>
      <c r="R41" s="95"/>
      <c r="S41" s="95"/>
    </row>
    <row r="42" spans="1:19" ht="16.5" thickBot="1" x14ac:dyDescent="0.3">
      <c r="A42" s="207" t="s">
        <v>39</v>
      </c>
      <c r="B42" s="208"/>
      <c r="C42" s="208"/>
      <c r="D42" s="208"/>
      <c r="E42" s="208"/>
      <c r="F42" s="208" t="s">
        <v>40</v>
      </c>
      <c r="G42" s="208"/>
      <c r="H42" s="208"/>
      <c r="I42" s="208"/>
      <c r="J42" s="208"/>
      <c r="K42" s="208"/>
      <c r="L42" s="209"/>
      <c r="N42" s="174" t="s">
        <v>81</v>
      </c>
      <c r="O42" s="175"/>
      <c r="P42" s="175"/>
      <c r="Q42" s="176"/>
      <c r="R42" s="93" t="s">
        <v>68</v>
      </c>
      <c r="S42" s="93" t="s">
        <v>69</v>
      </c>
    </row>
    <row r="43" spans="1:19" ht="14.25" x14ac:dyDescent="0.2">
      <c r="A43" s="177">
        <f>Infos!A25</f>
        <v>0</v>
      </c>
      <c r="B43" s="178"/>
      <c r="C43" s="178"/>
      <c r="D43" s="178"/>
      <c r="E43" s="178"/>
      <c r="F43" s="194"/>
      <c r="G43" s="194"/>
      <c r="H43" s="194"/>
      <c r="I43" s="194"/>
      <c r="J43" s="194"/>
      <c r="K43" s="194"/>
      <c r="L43" s="195"/>
      <c r="N43" s="264" t="s">
        <v>82</v>
      </c>
      <c r="O43" s="267" t="s">
        <v>112</v>
      </c>
      <c r="P43" s="268"/>
      <c r="Q43" s="269"/>
      <c r="R43" s="120"/>
      <c r="S43" s="121"/>
    </row>
    <row r="44" spans="1:19" ht="16.350000000000001" customHeight="1" x14ac:dyDescent="0.2">
      <c r="A44" s="179">
        <f>Infos!A26</f>
        <v>0</v>
      </c>
      <c r="B44" s="180"/>
      <c r="C44" s="180"/>
      <c r="D44" s="180"/>
      <c r="E44" s="180"/>
      <c r="F44" s="196"/>
      <c r="G44" s="196"/>
      <c r="H44" s="196"/>
      <c r="I44" s="196"/>
      <c r="J44" s="196"/>
      <c r="K44" s="196"/>
      <c r="L44" s="197"/>
      <c r="N44" s="265"/>
      <c r="O44" s="97" t="s">
        <v>93</v>
      </c>
      <c r="P44" s="119"/>
      <c r="Q44" s="98"/>
      <c r="R44" s="124"/>
      <c r="S44" s="125"/>
    </row>
    <row r="45" spans="1:19" ht="15" thickBot="1" x14ac:dyDescent="0.25">
      <c r="A45" s="181">
        <f>Infos!A27</f>
        <v>0</v>
      </c>
      <c r="B45" s="182"/>
      <c r="C45" s="182"/>
      <c r="D45" s="182"/>
      <c r="E45" s="182"/>
      <c r="F45" s="198"/>
      <c r="G45" s="198"/>
      <c r="H45" s="198"/>
      <c r="I45" s="198"/>
      <c r="J45" s="198"/>
      <c r="K45" s="198"/>
      <c r="L45" s="199"/>
      <c r="N45" s="265"/>
      <c r="O45" s="167" t="s">
        <v>90</v>
      </c>
      <c r="P45" s="168"/>
      <c r="Q45" s="169"/>
      <c r="R45" s="122"/>
      <c r="S45" s="123"/>
    </row>
    <row r="46" spans="1:19" ht="14.25" x14ac:dyDescent="0.2">
      <c r="N46" s="264" t="s">
        <v>83</v>
      </c>
      <c r="O46" s="275" t="s">
        <v>113</v>
      </c>
      <c r="P46" s="276"/>
      <c r="Q46" s="277"/>
      <c r="R46" s="120"/>
      <c r="S46" s="121"/>
    </row>
    <row r="47" spans="1:19" ht="26.65" customHeight="1" thickBot="1" x14ac:dyDescent="0.25">
      <c r="N47" s="266"/>
      <c r="O47" s="278" t="s">
        <v>112</v>
      </c>
      <c r="P47" s="279"/>
      <c r="Q47" s="280"/>
      <c r="R47" s="122"/>
      <c r="S47" s="123"/>
    </row>
    <row r="48" spans="1:19" ht="21.6" customHeight="1" x14ac:dyDescent="0.2"/>
  </sheetData>
  <sheetProtection algorithmName="SHA-512" hashValue="qsXEu+W0YfgNYoEktd8HlNGmbv7KMe7qmK8Uv6FuWaWkuJ2H8lHxV2f1NQGFVYCh807X2Ux/yBoGAlkf+whYSA==" saltValue="u/So+duNgef6RVNuAI/Qgg==" spinCount="100000" sheet="1" formatColumns="0" formatRows="0" selectLockedCells="1"/>
  <mergeCells count="95">
    <mergeCell ref="Q2:Q3"/>
    <mergeCell ref="R2:S3"/>
    <mergeCell ref="A4:D4"/>
    <mergeCell ref="E4:F4"/>
    <mergeCell ref="G4:H4"/>
    <mergeCell ref="I4:J4"/>
    <mergeCell ref="K4:L4"/>
    <mergeCell ref="R4:S4"/>
    <mergeCell ref="A2:D3"/>
    <mergeCell ref="E2:H3"/>
    <mergeCell ref="I2:J3"/>
    <mergeCell ref="K2:L3"/>
    <mergeCell ref="N2:N3"/>
    <mergeCell ref="O2:P3"/>
    <mergeCell ref="R5:S5"/>
    <mergeCell ref="A6:L6"/>
    <mergeCell ref="N6:S6"/>
    <mergeCell ref="A7:D14"/>
    <mergeCell ref="E7:H7"/>
    <mergeCell ref="N7:Q7"/>
    <mergeCell ref="E8:H8"/>
    <mergeCell ref="N8:N9"/>
    <mergeCell ref="E9:H9"/>
    <mergeCell ref="O9:Q9"/>
    <mergeCell ref="E10:H10"/>
    <mergeCell ref="N10:N13"/>
    <mergeCell ref="O10:Q10"/>
    <mergeCell ref="E11:H11"/>
    <mergeCell ref="O11:Q11"/>
    <mergeCell ref="E12:H12"/>
    <mergeCell ref="O12:Q12"/>
    <mergeCell ref="E13:H13"/>
    <mergeCell ref="E14:K14"/>
    <mergeCell ref="N14:N18"/>
    <mergeCell ref="O14:Q14"/>
    <mergeCell ref="O15:Q15"/>
    <mergeCell ref="A16:L16"/>
    <mergeCell ref="O16:Q16"/>
    <mergeCell ref="A17:D25"/>
    <mergeCell ref="E17:H17"/>
    <mergeCell ref="O17:Q17"/>
    <mergeCell ref="E18:H18"/>
    <mergeCell ref="E21:H21"/>
    <mergeCell ref="N21:N23"/>
    <mergeCell ref="O21:Q21"/>
    <mergeCell ref="E22:H22"/>
    <mergeCell ref="O22:Q22"/>
    <mergeCell ref="O18:Q18"/>
    <mergeCell ref="E19:H19"/>
    <mergeCell ref="N19:S19"/>
    <mergeCell ref="E20:H20"/>
    <mergeCell ref="N20:Q20"/>
    <mergeCell ref="E23:H23"/>
    <mergeCell ref="O23:Q23"/>
    <mergeCell ref="E24:H24"/>
    <mergeCell ref="E25:K25"/>
    <mergeCell ref="N25:Q25"/>
    <mergeCell ref="O27:Q27"/>
    <mergeCell ref="G28:K28"/>
    <mergeCell ref="O28:Q28"/>
    <mergeCell ref="O29:Q29"/>
    <mergeCell ref="G30:K30"/>
    <mergeCell ref="N30:N32"/>
    <mergeCell ref="O30:Q30"/>
    <mergeCell ref="O31:Q31"/>
    <mergeCell ref="A32:L39"/>
    <mergeCell ref="O32:Q32"/>
    <mergeCell ref="N26:N29"/>
    <mergeCell ref="O26:Q26"/>
    <mergeCell ref="C27:E27"/>
    <mergeCell ref="G27:K27"/>
    <mergeCell ref="L27:L28"/>
    <mergeCell ref="N34:Q34"/>
    <mergeCell ref="O35:Q35"/>
    <mergeCell ref="N36:N40"/>
    <mergeCell ref="O36:Q36"/>
    <mergeCell ref="O37:Q37"/>
    <mergeCell ref="O38:Q38"/>
    <mergeCell ref="O39:Q39"/>
    <mergeCell ref="N46:N47"/>
    <mergeCell ref="O46:Q46"/>
    <mergeCell ref="O47:Q47"/>
    <mergeCell ref="A41:L41"/>
    <mergeCell ref="A42:E42"/>
    <mergeCell ref="F42:L42"/>
    <mergeCell ref="N42:Q42"/>
    <mergeCell ref="A43:E43"/>
    <mergeCell ref="F43:L43"/>
    <mergeCell ref="N43:N45"/>
    <mergeCell ref="O43:Q43"/>
    <mergeCell ref="A44:E44"/>
    <mergeCell ref="F44:L44"/>
    <mergeCell ref="A45:E45"/>
    <mergeCell ref="F45:L45"/>
    <mergeCell ref="O45:Q45"/>
  </mergeCells>
  <conditionalFormatting sqref="I18:L24">
    <cfRule type="cellIs" dxfId="17" priority="3" operator="equal">
      <formula>0</formula>
    </cfRule>
  </conditionalFormatting>
  <conditionalFormatting sqref="A43:E45">
    <cfRule type="cellIs" dxfId="16" priority="2" operator="equal">
      <formula>0</formula>
    </cfRule>
  </conditionalFormatting>
  <conditionalFormatting sqref="I8:L13">
    <cfRule type="cellIs" dxfId="15" priority="1" operator="equal">
      <formula>0</formula>
    </cfRule>
  </conditionalFormatting>
  <dataValidations count="4">
    <dataValidation allowBlank="1" showInputMessage="1" showErrorMessage="1" error="Valeur comprise entre 0 et 20." sqref="L29:L30 L27 I9:L13 I18:L24"/>
    <dataValidation allowBlank="1" showInputMessage="1" showErrorMessage="1" error="Valeur comprise entre 0 et 20." prompt="Clic droit pour cocher_x000a_" sqref="I8:L8"/>
    <dataValidation allowBlank="1" showInputMessage="1" showErrorMessage="1" error="Valeur comprise entre 0 et 20." prompt="Saisir une note sur 20_x000a_" sqref="L14"/>
    <dataValidation allowBlank="1" showInputMessage="1" showErrorMessage="1" error="Valeur comprise entre 0 et 20." prompt="Saisir une note sur 40_x000a_" sqref="L25"/>
  </dataValidations>
  <pageMargins left="7.874015748031496E-2" right="7.874015748031496E-2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Infos</vt:lpstr>
      <vt:lpstr>E32 - Aide à l'évaluation</vt:lpstr>
      <vt:lpstr>Remarque</vt:lpstr>
      <vt:lpstr>Remarques</vt:lpstr>
      <vt:lpstr>Candidat 1</vt:lpstr>
      <vt:lpstr>Candidat 2</vt:lpstr>
      <vt:lpstr>Candidat 3</vt:lpstr>
      <vt:lpstr>Candidat 4</vt:lpstr>
      <vt:lpstr>Candidat 5</vt:lpstr>
      <vt:lpstr>Candidat 6</vt:lpstr>
      <vt:lpstr>Candidat 7</vt:lpstr>
      <vt:lpstr>Candidat 8</vt:lpstr>
      <vt:lpstr>Candidat 9</vt:lpstr>
      <vt:lpstr>Candidat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2019-12-17T22:09:20Z</cp:lastPrinted>
  <dcterms:created xsi:type="dcterms:W3CDTF">2007-05-21T10:34:03Z</dcterms:created>
  <dcterms:modified xsi:type="dcterms:W3CDTF">2023-05-22T20:02:28Z</dcterms:modified>
</cp:coreProperties>
</file>